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ПЗ\Размещение на сайте КТЖ\На 06.02.25г\"/>
    </mc:Choice>
  </mc:AlternateContent>
  <xr:revisionPtr revIDLastSave="0" documentId="8_{E9D8C8CE-2070-4E9E-86A3-A9D96D94C8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8" i="1" l="1"/>
  <c r="T148" i="1"/>
  <c r="U60" i="1"/>
  <c r="T60" i="1"/>
  <c r="U147" i="1"/>
  <c r="T147" i="1"/>
</calcChain>
</file>

<file path=xl/sharedStrings.xml><?xml version="1.0" encoding="utf-8"?>
<sst xmlns="http://schemas.openxmlformats.org/spreadsheetml/2006/main" count="2619" uniqueCount="455">
  <si>
    <t>Форма плана закупок товаров, работ и услуг на 2025 год (ы) по Товарищество с ограниченной ответственностью "КТЖ-Пассажирские локомотивы"</t>
  </si>
  <si>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</si>
  <si>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</si>
  <si>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</si>
  <si>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</si>
  <si>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</si>
  <si>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</si>
  <si>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</si>
  <si>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</si>
  <si>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</si>
  <si>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</si>
  <si>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</si>
  <si>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</si>
  <si>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</si>
  <si>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</si>
  <si>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</si>
  <si>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</si>
  <si>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</si>
  <si>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</si>
  <si>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</si>
  <si>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</si>
  <si>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</si>
  <si>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</si>
  <si>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</si>
  <si>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1. Товары</t>
  </si>
  <si>
    <t>-</t>
  </si>
  <si>
    <t>1 Т</t>
  </si>
  <si>
    <t>192026.510.000000</t>
  </si>
  <si>
    <t>Топливо дизельное</t>
  </si>
  <si>
    <t>летнее</t>
  </si>
  <si>
    <t>Технические характеристики:Дизельное топливо (летнее). Технические характеристики должны соответствовать  ТР ТС 013/2011 «О требованиях к автомобильному и авиационному бензину, дизельному и судовому топливу для реактивных двигателей и мазуту», требования к качеству топлива в соответствии ГОСТ 32511-2013</t>
  </si>
  <si>
    <t>ОТ</t>
  </si>
  <si>
    <t>20</t>
  </si>
  <si>
    <t>12.2024</t>
  </si>
  <si>
    <t>710000000, г.Астана, г. Астана, ул.Кунаева 10</t>
  </si>
  <si>
    <t>110000000, Акмолинская область, Акмолинская область</t>
  </si>
  <si>
    <t>DDP</t>
  </si>
  <si>
    <t>С даты подписания договора по 12.2025</t>
  </si>
  <si>
    <t xml:space="preserve">Предоплата - 0% , Промежуточный платеж - 0% , Окончательный платеж - 100% </t>
  </si>
  <si>
    <t>Тонна (метрическая)</t>
  </si>
  <si>
    <t>Товарищество с ограниченной ответственностью "КТЖ-Пассажирские локомотивы"</t>
  </si>
  <si>
    <t>2 Т</t>
  </si>
  <si>
    <t>150000000, Актюбинская область, Актюбинская область</t>
  </si>
  <si>
    <t>3 Т</t>
  </si>
  <si>
    <t>310000000, Жамбылская область, Жамбылская область</t>
  </si>
  <si>
    <t>4 Т</t>
  </si>
  <si>
    <t>270000000, Западно-Казахстанская область, Западно-Казахстанская область</t>
  </si>
  <si>
    <t>5 Т</t>
  </si>
  <si>
    <t>390000000, Костанайская область, Костанайская область</t>
  </si>
  <si>
    <t>6 Т</t>
  </si>
  <si>
    <t>430000000, Кызылординская область, Кызылординская область</t>
  </si>
  <si>
    <t>7 Т</t>
  </si>
  <si>
    <t>470000000, Мангистауская область, Мангистауская область</t>
  </si>
  <si>
    <t>8 Т</t>
  </si>
  <si>
    <t>230000000, Атырауская область, Атырауская область</t>
  </si>
  <si>
    <t>9 Т</t>
  </si>
  <si>
    <t>750000000, г.Алматы, г. Алматы</t>
  </si>
  <si>
    <t>10 Т</t>
  </si>
  <si>
    <t>610000000, Туркестанская область, Туркестанская область</t>
  </si>
  <si>
    <t>11 Т</t>
  </si>
  <si>
    <t>630000000, Восточно-Казахстанская область, Восточно-Казахстанская область</t>
  </si>
  <si>
    <t>12 Т</t>
  </si>
  <si>
    <t>550000000, Павлодарская область, Павлодарская область</t>
  </si>
  <si>
    <t>13 Т</t>
  </si>
  <si>
    <t>350000000, Карагандинская область, Карагандинская область</t>
  </si>
  <si>
    <t>14 Т</t>
  </si>
  <si>
    <t>330000000, область Жетісу, Жетысуская область</t>
  </si>
  <si>
    <t>15 Т</t>
  </si>
  <si>
    <t>620000000, область Ұлытау, Улытауская область</t>
  </si>
  <si>
    <t>16 Т</t>
  </si>
  <si>
    <t>100000000, область Абай, Абайская область</t>
  </si>
  <si>
    <t>17 Т</t>
  </si>
  <si>
    <t>192029.510.000017</t>
  </si>
  <si>
    <t>Масло моторное</t>
  </si>
  <si>
    <t>для дизельных двигателей, минеральное, всесезонное</t>
  </si>
  <si>
    <t>Технические характеристики:Дизельное масло  класса SAE-40 для модернизированных тепловозов с дизелями компании GE и тепловозов серии ТЭ33А Evolution, включенное в перечень масел, получивших "полное одобрение" от компании GE. Вязкость кинематическая при температуре 100°С, мм²/с - 13,5-16,3 сСт; содержание механических примесей,% (масс), не более - 0,02; содержание воды,%, не более - следы; температура вспышки в открытом тигле °С, не ниже - 225; температура застывания, °С, не выше (-12); щелочное число, мг КОН/г, не менее - 13; массовая доля активных элементов, %, не менее: -кальция,% масс - 0,45, определение обязательно; -цинка, % масс, не нормируется; плотность при 20°С, г/см³, не более - 0,900.</t>
  </si>
  <si>
    <t>57</t>
  </si>
  <si>
    <t>11.2024</t>
  </si>
  <si>
    <t>710000000, г.Астана, г. Астана</t>
  </si>
  <si>
    <t>с 01.2025 по 12.2025</t>
  </si>
  <si>
    <t xml:space="preserve">Предоплата - 30% , Промежуточный платеж - 0% , Окончательный платеж - 70% </t>
  </si>
  <si>
    <t>ТПФ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</si>
  <si>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</si>
  <si>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</si>
  <si>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</si>
  <si>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</si>
  <si>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</si>
  <si>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</si>
  <si>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</si>
  <si>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</si>
  <si>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</si>
  <si>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</si>
  <si>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</si>
  <si>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</si>
  <si>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</si>
  <si>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</si>
  <si>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</si>
  <si>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</si>
  <si>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Хозяйственные товары</t>
  </si>
  <si>
    <t>ЭМ</t>
  </si>
  <si>
    <t xml:space="preserve">Окончательный платеж - 0% , Промежуточный платеж - 0% , Предоплата - 0% </t>
  </si>
  <si>
    <t>34 Т</t>
  </si>
  <si>
    <t>Канцелярские товары</t>
  </si>
  <si>
    <t>35 Т</t>
  </si>
  <si>
    <t>Инструменты</t>
  </si>
  <si>
    <t>36 Т</t>
  </si>
  <si>
    <t>Имиджевая продукция</t>
  </si>
  <si>
    <t>37 Т</t>
  </si>
  <si>
    <t>172312.300.000001</t>
  </si>
  <si>
    <t>Конверт</t>
  </si>
  <si>
    <t>бумажный</t>
  </si>
  <si>
    <t xml:space="preserve">Прочие характеристики:Конверт бумажный, бумага плотностью не менее 80гр/м2, материал заклеивания - белый силикон, (229 х 324 мм).
</t>
  </si>
  <si>
    <t>ЦПП</t>
  </si>
  <si>
    <t>70</t>
  </si>
  <si>
    <t>01.2025</t>
  </si>
  <si>
    <t>710000000, г.Астана, г.Астана, ул. Кунаева 10</t>
  </si>
  <si>
    <t>710000000, г.Астана, г. Астана, ул. Кунаева 10</t>
  </si>
  <si>
    <t>С даты подписания договора в течение 60 календарных дней</t>
  </si>
  <si>
    <t xml:space="preserve">Окончательный платеж - 70% , Промежуточный платеж - 0% , Предоплата - 30% </t>
  </si>
  <si>
    <t>Штука</t>
  </si>
  <si>
    <t>ОИН</t>
  </si>
  <si>
    <t>38 Т</t>
  </si>
  <si>
    <t>172312.700.000011</t>
  </si>
  <si>
    <t>Стикер</t>
  </si>
  <si>
    <t>бумажный, для заметок</t>
  </si>
  <si>
    <t xml:space="preserve">Прочие характеристики:Стикеры (неоновые) в наборе, размер - 12мм х 45мм, 8 цветов (4ленты + 4стрелки). Набор самоклеящихся стикеров 2-х видов. Применение: для записей и заметок. Цвет: 8 цветов Количество: 8 х 25 стикеров.
Стикеры должены соответствовать Государственным стандартам и ГОСТу 2477-86.
</t>
  </si>
  <si>
    <t>50</t>
  </si>
  <si>
    <t>Одна пачка</t>
  </si>
  <si>
    <t>39-1 Т</t>
  </si>
  <si>
    <t>172312.700.000014</t>
  </si>
  <si>
    <t>Блокнот для записей</t>
  </si>
  <si>
    <t>формат А5</t>
  </si>
  <si>
    <t xml:space="preserve">Прочие характеристики:Блокнот для записей , формат А5, 60 листов. Ламинированная обложка с указанием логотипа ТОО «КТЖ – Пассажирские локомотивы», белая подложка.  Цвет и дизайн по согласованию с Заказчиком.
</t>
  </si>
  <si>
    <t>41 Т</t>
  </si>
  <si>
    <t>172312.700.000037</t>
  </si>
  <si>
    <t>Календарь</t>
  </si>
  <si>
    <t>настенный</t>
  </si>
  <si>
    <t>Прочие характеристики:Календарь настенный на гребне на 2025 г. Квартальные настенные календари на подложке с тремя отрывными блоками на
пружинах. Каждая часть – это отдельный месяц, а вместе они составляют квартал. Основная особенность – выделение текущего
дня мобильным указателем, а также возможность без перелистывания видеть даты предшествующего и будущего месяца. Размер
710*297 мм, размеры блоков подложек 145*3 мм. Цвет и дизайн по согласованию с Заказчиком.
Все предложенные характеристики товара должны соответствовать технической спецификации.
Товар должен обеспечивать неизменно высокое качество функционирования, отличаться надежностью, легкостью эксплуатации,
гарантировать отсутствие дефектов, должен быть пригоден к использованию.
Недопустим товар, бывший в употреблении, восстановленный, переработанный, каким либо образом модифицированный или
снятый с производства.
Товар должен быть новым</t>
  </si>
  <si>
    <t>42 Т</t>
  </si>
  <si>
    <t>172313.100.000004</t>
  </si>
  <si>
    <t>Журнал</t>
  </si>
  <si>
    <t>для учета</t>
  </si>
  <si>
    <t>Прочие характеристики:Журнал технического состояния локомотива Формат А-4, бумага белая, 80 гр., 50л, печать ч/б, ежестраничное нанесение таблиц, обложка картон, глянцевый,  прошит железными скобами в двух местах (согласно образца заказчика)</t>
  </si>
  <si>
    <t>68</t>
  </si>
  <si>
    <t>710000000, г.Астана, Акмолинская область г. Астана</t>
  </si>
  <si>
    <t>43 Т</t>
  </si>
  <si>
    <t>311000000, Жамбылская область, Тараз Г.А., Жамбылская область г.Тараз</t>
  </si>
  <si>
    <t>44 Т</t>
  </si>
  <si>
    <t>750000000, г.Алматы, г.Алматы</t>
  </si>
  <si>
    <t>45 Т</t>
  </si>
  <si>
    <t>433257100, Кызылординская область, Аральский район, Саксаульский с.о., с.Саксаульский, Кызылординская область, Аральский район, пос.Саксаульск</t>
  </si>
  <si>
    <t>46 Т</t>
  </si>
  <si>
    <t>172313.500.000001</t>
  </si>
  <si>
    <t>Скоросшиватель</t>
  </si>
  <si>
    <t>формат А4</t>
  </si>
  <si>
    <t>Прочие характеристики:Папка размера А-4 (210 х 297 мм), со скоросшивателем для подшивки документации. Металлический механизм сшивания. Материал картон, 340гр, цвет белый (мелованный), ширина картона должна быть  не менее 10 мм.
Папка должна соответствовать Государственным стандартам и ГОСТу 9327-60.
Допускаются дополнения, улучшающие качество товара.</t>
  </si>
  <si>
    <t>60</t>
  </si>
  <si>
    <t>47 Т</t>
  </si>
  <si>
    <t>172313.500.000003</t>
  </si>
  <si>
    <t>Регистр</t>
  </si>
  <si>
    <t>картонный, формат А4</t>
  </si>
  <si>
    <t xml:space="preserve">Прочие характеристики:Папка регистратор, обложка бумвинил, многокрасочная с кольцом, держатель кольцевой, размер корешка 80мм. 287х320 А4. Цвет по согласованию с Заказчиком. </t>
  </si>
  <si>
    <t>40</t>
  </si>
  <si>
    <t>48 Т</t>
  </si>
  <si>
    <t>172313.500.000008</t>
  </si>
  <si>
    <t>Папка</t>
  </si>
  <si>
    <t>из мелованного картона, формат А4</t>
  </si>
  <si>
    <t>Прочие характеристики:Из мелованного картона, формат А4. Формат 220*305. Бумага 300гр.Цифровая печать односторонняя 4+-0 с кармашком. 2 бига. Плотность. Белая-цветность. Изготовлен из высокачественного картона. Цвет и дизайн по согласованию с Заказчиком.</t>
  </si>
  <si>
    <t>63</t>
  </si>
  <si>
    <t>49-1 Т</t>
  </si>
  <si>
    <t>172314.500.000002</t>
  </si>
  <si>
    <t>Бумага для офисного оборудования</t>
  </si>
  <si>
    <t>Прочие характеристики: непрозрачность ISO  не менее - 95%; толщина не менее -  106 мкн; шероховатость мл/мин не менее - 270; влага  % не менее - 4.5; срок архивного хранения 150 лет; количество листов в пачке - 500 шт. \ Белизна бумаги:белизна CIE не менее  - 161%; \ плотность:Плотность, не менее г/м2  - 80, пухлость см3/г не менее - 1.3; яркость D65  не менее -109%;</t>
  </si>
  <si>
    <t>50 Т</t>
  </si>
  <si>
    <t>302040.300.000805</t>
  </si>
  <si>
    <t>Обшивка</t>
  </si>
  <si>
    <t>для локомотива кабины машиниста</t>
  </si>
  <si>
    <t xml:space="preserve">Прочие характеристики:Наружная нижняя часть обшивки кабины машиниста тепловоза серии ТЭП33А,  чертежный номер №84D731949АВР3 </t>
  </si>
  <si>
    <t>30</t>
  </si>
  <si>
    <t>710000000, г.Астана, г.Астана ул.Кунаева,10</t>
  </si>
  <si>
    <t>710000000, г.Астана, г.Астана, пер.Шынтас 14/В</t>
  </si>
  <si>
    <t>51 Т</t>
  </si>
  <si>
    <t>325013.700.000018</t>
  </si>
  <si>
    <t>Ящик</t>
  </si>
  <si>
    <t>для ветеринарных инструментов и материалов</t>
  </si>
  <si>
    <t>Прочие характеристики:Ящик для инструмента, размер 484 х 154 х 165 мм, металлический. Ящики для инструмента закрываются при помощи металлической защелки. Предназначены для хранения и транспортировки инструмента</t>
  </si>
  <si>
    <t>0</t>
  </si>
  <si>
    <t xml:space="preserve">Окончательный платеж - 100% , Промежуточный платеж - 0% , Предоплата - 0% </t>
  </si>
  <si>
    <t>52 Т</t>
  </si>
  <si>
    <t>172312.700.000016</t>
  </si>
  <si>
    <t>Ежедневник</t>
  </si>
  <si>
    <t>Прочие характеристики:формат А5, разновидность-  датированный на 2025 г. (на казахском-русском-английском языках), высококачественная белая бумага 70 г/кв.м, обложка: материал из бумвинила,  темно-синий, дополнительные вкладки: информационно-справочный блок по Казахстану и телефонная книга, цветные карты Казахстана и Мира на форзацах. Цвет и дизайн по согласованию с Заказчиком.</t>
  </si>
  <si>
    <t>64</t>
  </si>
  <si>
    <t>53 Т</t>
  </si>
  <si>
    <t>710000000, г.Астана, г. Астана, перелок Шынтас 14В</t>
  </si>
  <si>
    <t>54 Т</t>
  </si>
  <si>
    <t>152032.920.000012</t>
  </si>
  <si>
    <t>Ботинки</t>
  </si>
  <si>
    <t>для защиты от механических воздействий, мужские, кожаные, неутепленные</t>
  </si>
  <si>
    <t xml:space="preserve">Прочие характеристики:Дополнительно описание
‐	цвет: черный;
‐	подкладка обуви: обувное текстильное воздухопроницаемое полотно с антибактериальной отделкой плотностью не менее 150 гр./м2, в случае применения сетчатого материала плотность должна быть не менее 270 гр/м2;
‐	задник: жесткий формованный из термопластичного материала (толщиной не менее 2,0 мм);
‐	петли для шнурков: антикоррозийные, D-образные/овальные/круглые/блочки и т.д.;
‐	шнурки: синтетические, шириной 2,0-4,5 мм с пластиковыми термически обработанными наконечниками;
‐	швы прошиты двухрядной строчкой высокопрочными капроновыми или лавсановыми нитями;
‐	каблук: не более 3 см;
‐	во внутренней задней пяточной части предусмотрена деталь в виде кожаного кармана с бахтармянной (изнаночной) стороной, для фиксирования пяточной зоны стопы от внутреннего скольжения пятки и защиты от натирания *;
‐	наружный ремень «язычок» для удобства надевания, расположенный по заднему шву. \ Прочие характеристики:Верх обуви
Натуральная водостойкая кожа хромового дубления толщиной не менее 1,8-2,0 мм.
Ботинки должны иметь глухой клапан-язык для защиты стопы от попадания внутрь пыли, грязи, а также мелких предметов и широкий мягкий задний кант (манжет).
Соединения деталей обуви должны обеспечивать прочность на разрыв не менее 120 Н/см (кроме соединения низа с верхом).Требование к размерам
	Размеры должны соответствовать требованиям ГОСТ 11373-88.
	Требуемый размерный ряд с соответствующим количеством на каждый размер должен быть указан в заявке на поставку товара.
Обязательное подтверждение соответствия требованиям ТР ТС 019/2011.
Обязательное соответствие
Защита от механических воздействий по ГОСТ 28507-99, защита от нефти, нефтепродуктов, кислот, щелочей, нетоксичной и взрывоопасной пыли по ГОСТ 12.4.137-2001. \ Описание:Ботинки для защиты от механических воздействий, мужские, кожаные, неутепленные
Для защиты от механических воздействий (операции с технологическим оборудованием и инструментом), нефтепродуктов, кислот, щелочей и общих производственных загрязнений.
Кожаные ботинки на шнурках с защитным композитным или поликарбонатным подноском. 
Условное обозначение по защитным свойствам: Мун 200, Нм, Нс, К 20, Щ 20, Мп, З.                                                                           </t>
  </si>
  <si>
    <t>85</t>
  </si>
  <si>
    <t>02.2025</t>
  </si>
  <si>
    <t>710000000, г.Астана, г.Астана, ул.Кунаева 10</t>
  </si>
  <si>
    <t>Пара</t>
  </si>
  <si>
    <t>итого по товарам</t>
  </si>
  <si>
    <t>2. Работы</t>
  </si>
  <si>
    <t>1 Р</t>
  </si>
  <si>
    <t>331711.300.000004</t>
  </si>
  <si>
    <t>Работы по техническому/сервисному обслуживанию технических средств/средств безопасности подвижного состава</t>
  </si>
  <si>
    <t>Сервисное обслуживание радиостанций всех типов согласно технической спецификации. Расчет выполненных работ производится из расчета суточной ставки  одного комплекта.</t>
  </si>
  <si>
    <t>ОТП</t>
  </si>
  <si>
    <t>100</t>
  </si>
  <si>
    <t>888888888, По всей территории РК, По всей территории РК, г.Астана - Абайская область - Акмолинская область - Актюбинская область - Алматинская область - Атырауская область - Жамбылская область - Карагандинская область - Костанайская область - Кызылординская область</t>
  </si>
  <si>
    <t>2 Р</t>
  </si>
  <si>
    <t>Сервисное обслуживание системы автоведения и регистрации локомотивов УСАВП согласно технической спецификации. Расчет выполненных работ производится из расчета суточной ставки  одного комплекта.</t>
  </si>
  <si>
    <t>888888888, По всей территории РК, По всей территории РК, Абайская область - Алматинская область - Костанайская область - Кызылординская область</t>
  </si>
  <si>
    <t>3-1 Р</t>
  </si>
  <si>
    <t>Сервисное обслуживание РПЛ всех типов согласно технической спецификации. Расчет выполненных работ производится из расчета суточной ставки  одного комплекта.</t>
  </si>
  <si>
    <t>888888888, По всей территории РК, По всей территории РК, г.Астана - Актюбинская область - Алматинская область - Атырауская область - Жамбылская область - Карагандинская область - Костанайская область - Кызылординская область</t>
  </si>
  <si>
    <t>с 03.2025 по 12.2025</t>
  </si>
  <si>
    <t>4 Р</t>
  </si>
  <si>
    <t>Сервисное обслуживание локомотивной бортовой системы безопасности движения Борт согласно технической спецификации. Расчет выполненных работ производится из расчета суточной ставки одного комплекта.</t>
  </si>
  <si>
    <t>888888888, По всей территории РК, По всей территории РК, г.Астана - Абайская область - Акмолинская область - Алматинская область - Костанайская область - Кызылординская область</t>
  </si>
  <si>
    <t>5 Р</t>
  </si>
  <si>
    <t>Сервисное обслуживание системы КЛУБ-У согласно технической спецификации. Расчет выполненных работ производится из расчета суточной ставки  одного комплекта.</t>
  </si>
  <si>
    <t>888888888, По всей территории РК, По всей территории РК, г.Астана - Акмолинская область - Актюбинская область - Алматинская область - Атырауская область - Жамбылская область - Карагандинская область - Костанайская область - Кызылординская область</t>
  </si>
  <si>
    <t>6 Р</t>
  </si>
  <si>
    <t>Сервисное обслуживание локомотивных бортовых терминалов стандарта TETRA на локомотивах серии ТЭП33А. Согласно технической спецификации.</t>
  </si>
  <si>
    <t>888888888, По всей территории РК, По всей территории РК, Акмолинская область - Алматинская область - Кызылординская область</t>
  </si>
  <si>
    <t>итого по работам</t>
  </si>
  <si>
    <t>3. Услуги</t>
  </si>
  <si>
    <t>1 У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</si>
  <si>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</si>
  <si>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</si>
  <si>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</si>
  <si>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Услуги по сбору, транспортировке, переработке, утилизации отходов в соответствии с Экологическим Кодексом РК (ст. 319-3, ст.324-2, ст.327, ст.329, ст.331, ст.336, ст.380) и Национальным Стандартом РК СТ РК 3129- 2018 «Ресурсосбережение. Отходы. Масла смазочные отработанные. Требования к сбору, хранению, транспортировке, приему и переработке»;</t>
  </si>
  <si>
    <t>150000000, Актюбинская область, ст. Актобе</t>
  </si>
  <si>
    <t>2 У</t>
  </si>
  <si>
    <t>433257000, Кызылординская область, Аральский район, Саксаульский с.о., ст. Сексеул</t>
  </si>
  <si>
    <t>3 У</t>
  </si>
  <si>
    <t>103620000, область Абай, Аягозский район, Аягоз г.а., ст. Аягоз</t>
  </si>
  <si>
    <t>4 У</t>
  </si>
  <si>
    <t>710000000, г.Астана, ст. Нур-Султан</t>
  </si>
  <si>
    <t>5 У</t>
  </si>
  <si>
    <t>493212.000.000000</t>
  </si>
  <si>
    <t>Услуги по аренде легковых автомобилей</t>
  </si>
  <si>
    <t>Услуги по аренде легковых автомобилей с водителем</t>
  </si>
  <si>
    <t>6 У</t>
  </si>
  <si>
    <t>522111.900.000006</t>
  </si>
  <si>
    <t>Услуги тягового подвижного состава (услуги по обеспечению перевозок локомотивной тягой)</t>
  </si>
  <si>
    <t>Услуги по предоставлению тепловозной тяги для пассажирского движения</t>
  </si>
  <si>
    <t>Услуги локомотивных бригад пассажирского движения.</t>
  </si>
  <si>
    <t>ОИ</t>
  </si>
  <si>
    <t>Статья 59 пункт 1 подпункт) 17 Порядка закупок</t>
  </si>
  <si>
    <t>888888888, По всей территории РК</t>
  </si>
  <si>
    <t>7 У</t>
  </si>
  <si>
    <t>522119.900.000012</t>
  </si>
  <si>
    <t>Услуги по экипировке локомотивов горюче-смазочными материалами</t>
  </si>
  <si>
    <t>для приемки, хранению и отпуска дизельного топлива. Технические характеристики должны соответствовать</t>
  </si>
  <si>
    <t>8 У</t>
  </si>
  <si>
    <t>9 У</t>
  </si>
  <si>
    <t>10 У</t>
  </si>
  <si>
    <t>11 У</t>
  </si>
  <si>
    <t>12 У</t>
  </si>
  <si>
    <t>13 У</t>
  </si>
  <si>
    <t>14 У</t>
  </si>
  <si>
    <t>15 У</t>
  </si>
  <si>
    <t>16 У</t>
  </si>
  <si>
    <t>17 У</t>
  </si>
  <si>
    <t>18 У</t>
  </si>
  <si>
    <t>19 У</t>
  </si>
  <si>
    <t>20 У</t>
  </si>
  <si>
    <t>21 У</t>
  </si>
  <si>
    <t>22 У</t>
  </si>
  <si>
    <t>23 У</t>
  </si>
  <si>
    <t>522119.900.000014</t>
  </si>
  <si>
    <t>Услуги по экипировке локомотивов песком</t>
  </si>
  <si>
    <t>Услуги по экипировке локомотивов песком согласно инструкции АОТ/581-10 «Технические требования к песку для песочниц локомотивов»</t>
  </si>
  <si>
    <t>114820100, Акмолинская область, Есильский район, г.Есиль, Акмолинская область, Есильский район, ст.Есиль</t>
  </si>
  <si>
    <t>24 У</t>
  </si>
  <si>
    <t>103641100, область Абай, Аягозский район, Актогайский с.о., с.Актогай, Абайская область, Аягозский район,  ст.Актогай</t>
  </si>
  <si>
    <t>25 У</t>
  </si>
  <si>
    <t>101010000, область Абай, Семей Г.А., г.Семей, Абайская область,  г. Семей</t>
  </si>
  <si>
    <t>26 У</t>
  </si>
  <si>
    <t>473630100, Мангистауская область, Бейнеуский район, Бейнеуский с.о., с.Бейнеу, Мангистауская область, Бейнеуский район, ст.Бейнеу</t>
  </si>
  <si>
    <t>27 У</t>
  </si>
  <si>
    <t>475030100, Мангистауская область, Мунайлинский район, Мангистауский с.о., с.Мангистау, Мангистауская обл., ст.Мангыстау</t>
  </si>
  <si>
    <t>28 У</t>
  </si>
  <si>
    <t>231010000, Атырауская область, Атырау Г.А., г.Атырау, Атырауская обл., г.Атырау</t>
  </si>
  <si>
    <t>29 У</t>
  </si>
  <si>
    <t>30 У</t>
  </si>
  <si>
    <t>551010000, Павлодарская область, Павлодар Г.А., г.Павлодар, Павлодарская обл. г.Павлодар</t>
  </si>
  <si>
    <t>31 У</t>
  </si>
  <si>
    <t>351000000, Карагандинская область, Караганда Г.А., г.Караганда</t>
  </si>
  <si>
    <t>32 У</t>
  </si>
  <si>
    <t>351610000, Карагандинская область, Балхаш Г.А., г.Балхаш, Карагандинская область г. Балхаш</t>
  </si>
  <si>
    <t>33 У</t>
  </si>
  <si>
    <t>356471100, Карагандинская область, Шетский район, Мойынтынская п.а., п.Мойынты, Карагандинская область, Шетский район, поселок Моинты</t>
  </si>
  <si>
    <t>34 У</t>
  </si>
  <si>
    <t>631010000, Восточно-Казахстанская область, Усть-Каменогорск Г.А., г.Усть-Каменогорск, Восточно-Казахстанская область, г.Усть-Каменогорск</t>
  </si>
  <si>
    <t>35 У</t>
  </si>
  <si>
    <t>316621100, Жамбылская область, Шуский район, Шуская г.а., г.Шу, Жамбылская область, г.Шу</t>
  </si>
  <si>
    <t>36 У</t>
  </si>
  <si>
    <t>611610000, Туркестанская область, Арысь Г.А., г.Арысь, Туркестанская область  г.Арысь</t>
  </si>
  <si>
    <t>37 У</t>
  </si>
  <si>
    <t>38 У</t>
  </si>
  <si>
    <t>391010000, Костанайская область, Костанай Г.А., г.Костанай, Костанайская область, г.Костанай</t>
  </si>
  <si>
    <t>39 У</t>
  </si>
  <si>
    <t>396473100, Костанайская область, Тарановский район, Тобольская п.а., п.Тобол, Костанайская область,Тарановский район, п. Тобол</t>
  </si>
  <si>
    <t>40 У</t>
  </si>
  <si>
    <t>111010000, Акмолинская область, Кокшетау Г.А., г.Кокшетау, Акмолинская область г.Кокшетау</t>
  </si>
  <si>
    <t>41 У</t>
  </si>
  <si>
    <t>710000000, г.Астана, Акмолинская область        г. Астана</t>
  </si>
  <si>
    <t>42 У</t>
  </si>
  <si>
    <t>531012.200.000000</t>
  </si>
  <si>
    <t>Универсальные услуги почтовой связи</t>
  </si>
  <si>
    <t>Универсальные услуги почтовой связи (нерегиструемых почтовых отправлений)</t>
  </si>
  <si>
    <t>Комплекс почтовых услуг. услуги почтовой связи</t>
  </si>
  <si>
    <t xml:space="preserve">Предоплата - 100% , Промежуточный платеж - 0% , Окончательный платеж - 0% </t>
  </si>
  <si>
    <t>43 У</t>
  </si>
  <si>
    <t>619010.900.000003</t>
  </si>
  <si>
    <t>Услуги телекоммуникационные</t>
  </si>
  <si>
    <t>Предоставление услуг видеоконференц связи, доступа к сети Интернет, каналам передачи данных, международной и междугородней связи и SIP телефонии</t>
  </si>
  <si>
    <t>44 У</t>
  </si>
  <si>
    <t>620230.000.000001</t>
  </si>
  <si>
    <t>Услуги по сопровождению и технической поддержке информационной системы</t>
  </si>
  <si>
    <t>Предоставление доступа к  АС ИОММ</t>
  </si>
  <si>
    <t>45 У</t>
  </si>
  <si>
    <t>Программно-технологическое сопровождение абонентов электронной почты. Услуга включает первичную установку электронной почты на ПК.</t>
  </si>
  <si>
    <t>46 У</t>
  </si>
  <si>
    <t>620920.000.000007</t>
  </si>
  <si>
    <t>Услуги по пользованию информационной системой электронных закупок</t>
  </si>
  <si>
    <t>Услуги по предоставлению права пользования информационной системой электронных закупок на новой платформе (zakup.sk.kz) включены: предоставление права пользования Информационной системой электронных закупок; предоставление права пользования Единым номенклатурным справочником товаров, работ и услуг; предоставление права пользования Картой мониторинга местного содержания. ТОО "Самрук-Казына Контракт"</t>
  </si>
  <si>
    <t>47-1 У</t>
  </si>
  <si>
    <t>620920.000.000013</t>
  </si>
  <si>
    <t>Услуги по предоставлению доступа к информационным ресурсам</t>
  </si>
  <si>
    <t>Услуги по предоставлению доступа к информационным ресурсам (сертификация пользователей, получение доступа и др.)</t>
  </si>
  <si>
    <t>Услуга по предоставлению доступа к единой платформе онлайн рекрутинга «QSamruk.kz»</t>
  </si>
  <si>
    <t>710000000, г.Астана, г.Астана, Кунаева 10</t>
  </si>
  <si>
    <t xml:space="preserve">Окончательный платеж - 0% , Промежуточный платеж - 0% , Предоплата - 100% </t>
  </si>
  <si>
    <t>48 У</t>
  </si>
  <si>
    <t>Предоставление доступа к правовой информационной системе согласно Технической спецификации</t>
  </si>
  <si>
    <t>ЦП</t>
  </si>
  <si>
    <t>49 У</t>
  </si>
  <si>
    <t>620920.000.000017</t>
  </si>
  <si>
    <t>Услуги по заправке картриджей</t>
  </si>
  <si>
    <t>Заправка картриджей, согласно технической спецификации</t>
  </si>
  <si>
    <t>50 У</t>
  </si>
  <si>
    <t>682012.960.000000</t>
  </si>
  <si>
    <t>Услуги по аренде административных/производственных помещений</t>
  </si>
  <si>
    <t>Услуги по предоставлению в имущественный наем(аренду)помещений. Аренда офисного помещения</t>
  </si>
  <si>
    <t>Статья 59 пункт 1 подпункт) 14 Порядка закупок</t>
  </si>
  <si>
    <t>с 01.2025 по 11.2025</t>
  </si>
  <si>
    <t>51 У</t>
  </si>
  <si>
    <t>аренда помещений, объем 24,70 кв.м в месяц, ст. Жамбыл</t>
  </si>
  <si>
    <t>710000000, г.Астана, г.Астанан, ул.Кунаева 10</t>
  </si>
  <si>
    <t>311010000, Жамбылская область, Тараз Г.А., г.Тараз, Жамбылская область, г.Тараз, ул. Привокзальная 1</t>
  </si>
  <si>
    <t>52 У</t>
  </si>
  <si>
    <t>773911.100.000001</t>
  </si>
  <si>
    <t>Услуги по аренде пассажирских локомотивов</t>
  </si>
  <si>
    <t>Услуги по аренде тепловозов серии ТЭ33А без учета затрат по обслуживанию локомотивной бригады, c учетом сервисного обслуживания, c АСУ ЭДТ, с учетом экипировки песком, водой, с учетом обслуживания приборов безопасности.</t>
  </si>
  <si>
    <t>53 У</t>
  </si>
  <si>
    <t>Услуги по аренде тепловозов серии 2ТЭ10МК/ВК без учета затрат по обслуживанию локомотивной бригады, c учетом сервисного обслуживания, c АСУ ЭДТ, с учетом экипировки песком, водой, с учетом обслуживания приборов безопасности, запасных частей.</t>
  </si>
  <si>
    <t>54 У</t>
  </si>
  <si>
    <t>Услуги по аренде электровозов серии ВЛ80 без учета затрат по обслуживанию локомотивной бригады, c учетом ТО, c АСУ ЭДТ, с учетом экипировки песком, водой, с учетом обслуживания приборов безопасности.</t>
  </si>
  <si>
    <t>55 У</t>
  </si>
  <si>
    <t>781011.000.000003</t>
  </si>
  <si>
    <t>Услуги по аутсорсингу персонала</t>
  </si>
  <si>
    <t>Услуги по аутсорсингу персонала (Услуги по кадровому обслуживанию в автоматизированной системе управления персоналом (АСУРП). Оказание услуги ежемесячно</t>
  </si>
  <si>
    <t>710000000, г.Астана, г.Астана</t>
  </si>
  <si>
    <t>56 У</t>
  </si>
  <si>
    <t>781011.000.000004</t>
  </si>
  <si>
    <t>Услуги по предоставлению персонала</t>
  </si>
  <si>
    <t>Услуги по предоставлению персонала секретари-референты (аутстаффинг) для нужд  
ТОО "КТЖ-Пассажирские локомотивы"</t>
  </si>
  <si>
    <t>57 У</t>
  </si>
  <si>
    <t>951110.000.000003</t>
  </si>
  <si>
    <t>Услуги по техническому обслуживанию компьютерной/периферийной оргтехники/оборудования и их частей</t>
  </si>
  <si>
    <t>Услуги по техническому обслуживанию компьютерной/периферийной оргтехники/оборудования и их частей согласно технической спецификации</t>
  </si>
  <si>
    <t>58 У</t>
  </si>
  <si>
    <t>Услуги по предоставлению доступа к информационным ресурсам. Доступ к законодательству в области налогового и бухгалтерского учета, государственные и регламентированные закупки, Труд. Пенсии. Пособия.</t>
  </si>
  <si>
    <t>59-1 У</t>
  </si>
  <si>
    <t>931919.900.000001</t>
  </si>
  <si>
    <t>Услуги по санаторно-курортному лечению/лечебно-оздоровительного отдыха</t>
  </si>
  <si>
    <t>Круглогодичное обеспечение путевками соответственно профилям санаториев для санаторно-курортного оздоровления работников, неработающих пенсионеров и получателей отраслевого пособия по возрасту ТОО "КТЖ-Пассажирские локомотивы"</t>
  </si>
  <si>
    <t>615400000, Туркестанская область, Сарыагашский район, Туркестанская область Сарыагашский район</t>
  </si>
  <si>
    <t>60 У</t>
  </si>
  <si>
    <t>932919.900.000001</t>
  </si>
  <si>
    <t>Услуги домов/баз/лагерей для отдыха</t>
  </si>
  <si>
    <t>Организация познавательных экскурсий, спортивных мероприятий,медобслуживание, питание, охрана безопасности детей. продолжительность 1 заезда составляет 10 дней,включая дни заезда и выезда детей работников ТОО "КТЖ-Пассажирские локомотивы". Услуги оказать согласно технической спецификации</t>
  </si>
  <si>
    <t>04.2025</t>
  </si>
  <si>
    <t>117000000, Акмолинская область, Бурабайский район, Акмолинская область, Бурабайский район,</t>
  </si>
  <si>
    <t>с 05.2025 по 09.2025</t>
  </si>
  <si>
    <t>61 У</t>
  </si>
  <si>
    <t>190000000, Алматинская область, Алматинская область</t>
  </si>
  <si>
    <t>62 У</t>
  </si>
  <si>
    <t>491019.100.000000</t>
  </si>
  <si>
    <t>Услуги железнодорожного транспорта по междугородным/международным перевозкам пассажиров (кроме экскурсионного железнодорожного транспорта)</t>
  </si>
  <si>
    <t>Организация проезда детей железнодорожным транспортом от места проживания до детского оздоровительного центра и обратно</t>
  </si>
  <si>
    <t>с 06.2025 по 09.2025</t>
  </si>
  <si>
    <t>63 У</t>
  </si>
  <si>
    <t>702220.000.000000</t>
  </si>
  <si>
    <t>Услуги аутсорсинга бизнес-процесса</t>
  </si>
  <si>
    <t>Услуги аутсорсинга бизнес-процесса, не относящихся к основной деятельности Компании ( не более одного процесса)</t>
  </si>
  <si>
    <t>Услуги по переводу для нужд  
ТОО "КТЖ-Пассажирские локомотивы"</t>
  </si>
  <si>
    <t xml:space="preserve">Окончательный платеж - 0% , Промежуточный платеж - 100% , Предоплата - 0% </t>
  </si>
  <si>
    <t>64 У</t>
  </si>
  <si>
    <t>749020.000.000010</t>
  </si>
  <si>
    <t>Услуги по медицинскому страхованию на случай болезни</t>
  </si>
  <si>
    <t>Амбулаторное и  стационарное лечение,  стационарозамещающую помощь, медицинское сопровождение (вызов скорой помощи); вакцинация от гриппа 1 раз в год для работника и членов семьи; консультация семейного врача; консультации и другие профессиональные услуги врачей различных  специальностей, страховые лимиты на стоматологические услуги и лекарства, профилактический медицинский осмотр работника 1 раз в год.</t>
  </si>
  <si>
    <t>с 04.2025 по 04.2026</t>
  </si>
  <si>
    <t>65 У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</si>
  <si>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</si>
  <si>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</si>
  <si>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Услуги по организации празднованию   "7 мая День защитника Отечества"  ТОО "КТЖ-Пассажирские локомотивы". Услуги оказать согласно технической спецификации Приложение №2.</t>
  </si>
  <si>
    <t>с 04.2025 по 06.2025</t>
  </si>
  <si>
    <t>66 У</t>
  </si>
  <si>
    <t>Услуги по организации празднованию  "8 марта"  ТОО "КТЖ-Пассажирские локомотивы". Услуги оказать согласно технической спецификации Приложение №2.</t>
  </si>
  <si>
    <t>С даты подписания договора по 04.2025</t>
  </si>
  <si>
    <t>67 У</t>
  </si>
  <si>
    <t>Услуги по организации празднованию   "Наурыз мейрамы"  ТОО "КТЖ-Пассажирские локомотивы". Услуги оказать согласно технической спецификации Приложение №2.</t>
  </si>
  <si>
    <t>68 У</t>
  </si>
  <si>
    <t>Услуги по организации детских новогодних утренников для детей работников ТОО "КТЖ-Пассажирские локомотивы". Услуги оказать согласно технической спецификации Приложение №2.</t>
  </si>
  <si>
    <t>с 11.2025 по 12.2025</t>
  </si>
  <si>
    <t>69 У</t>
  </si>
  <si>
    <t>Услуги по организации празднованию   "Дня Республики"  ТОО "КТЖ-Пассажирские локомотивы". Услуги оказать согласно технической спецификации Приложение №2.</t>
  </si>
  <si>
    <t>с 09.2025 по 11.2025</t>
  </si>
  <si>
    <t>70 У</t>
  </si>
  <si>
    <t>Услуги по организации празднованию «Дня работника транспорта» ТОО "КТЖ-Пассажирские локомотивы". Услуги оказать согласно технической спецификации Приложение №2.</t>
  </si>
  <si>
    <t>с 07.2025 по 09.2025</t>
  </si>
  <si>
    <t>71 У</t>
  </si>
  <si>
    <t>Услуги по организации и проведений мероприятий "День защиты детей"</t>
  </si>
  <si>
    <t>с 05.2025 по 07.2025</t>
  </si>
  <si>
    <t>73 У</t>
  </si>
  <si>
    <t>841212.013.000000</t>
  </si>
  <si>
    <t>Услуги скорой и неотложной медицинской помощи</t>
  </si>
  <si>
    <t>Услуга по организации сопровождения детей медицинским работником при перевозке железнодорожным транспортом в детские оздоровительные центры и обратно. Организация сопровождения детей медицинским работником при перевозке железнодорожным транспортом в детские оздоровительные центры и обратно,
в том числе до города, из которого будет осуществлен вылет в детский
оздоровительный центр и обратно</t>
  </si>
  <si>
    <t>74 У</t>
  </si>
  <si>
    <t>841311.000.000001</t>
  </si>
  <si>
    <t>Услуги по обучению персонала/сотрудников</t>
  </si>
  <si>
    <t>Услуги по обучению (обучению/тренинги/подготовке/переподготовке/повышению квалификации)</t>
  </si>
  <si>
    <t>Услуги по обучению в учебных центрах обязательного обучению работников ТОО "КТЖ-Пассажирские локомотивы"</t>
  </si>
  <si>
    <t>75 У</t>
  </si>
  <si>
    <t>Круглогодичное обеспечение путевками соответственно профилям санаториев для санаторно-курортного оздоровления работников, неработающих пенсионеров и получателей отраслевого пособия по возрасту  ТОО "КТЖ-Пассажирские локомотивы" (стандарт номера)</t>
  </si>
  <si>
    <t>117000000, Акмолинская область, Бурабайский район, Акмолинская область, Бурабайский район</t>
  </si>
  <si>
    <t>76 У</t>
  </si>
  <si>
    <t>Круглогодичное обеспечение путевками соответственно профилям санаториев для санаторно-курортного оздоровления работников, неработающих пенсионеров и получателей отраслевого пособия по возрасту  ТОО "КТЖ-Пассажирские локомотивы" (полудюкс номеров).</t>
  </si>
  <si>
    <t>77 У</t>
  </si>
  <si>
    <t>841212.030.000000</t>
  </si>
  <si>
    <t>Услуги по медицинскому осмотру персонала, включая предварительные, периодические и внеочередные (внеплановые) осмотры</t>
  </si>
  <si>
    <t>Услуги по медицинскому осмотру персонала, включая предварительные, периодические и  внеочередные (внеплановые) осмотры</t>
  </si>
  <si>
    <t>Услуги по медицинскому осмотру персонала, включая предварительные, периодические и внеочередные (внеплановые) осмотры. Обязательные профилактические медицинские осмотры  должны проводиться в соответствии с нормативнымии актами, регламентирующими порядок проведения медицинских осмотров (приказ министра здравоохранения РК от 15.10.2020 года №КР ДСМ-131/2020).</t>
  </si>
  <si>
    <t>78 У</t>
  </si>
  <si>
    <t>Услуги по организации празднованию пенсионерам  "День пожилых людей"  ТОО "КТЖ-Пассажирские локомотивы". Услуги оказать согласно технической спецификации Приложение №2.</t>
  </si>
  <si>
    <t>итого по услугам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</si>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</sst>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indexed="8"/>
      <name val="Aptos Narrow"/>
      <family val="2"/>
      <scheme val="minor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b/>
      <sz val="1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sz val="11"/>
      <name val="Calibri"/>
      <family val="2"/>
      <charset val="204"/>
    </font>
    <font>
      <b/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148"/>
  <sheetViews>
    <sheetView tabSelected="1" zoomScale="75" workbookViewId="0">
      <selection activeCell="S150" sqref="S150"/>
    </sheetView>
  </sheetViews>
  <sheetFormatPr defaultRowHeight="26.1" customHeight="1" x14ac:dyDescent="0.25"/>
  <cols>
    <col min="1" max="1" width="9" customWidth="1"/>
    <col min="2" max="2" width="15" customWidth="1"/>
    <col min="3" max="4" width="18" customWidth="1"/>
    <col min="5" max="5" width="15" customWidth="1"/>
    <col min="6" max="6" width="25" customWidth="1"/>
    <col min="7" max="7" width="10" customWidth="1"/>
    <col min="8" max="8" width="14" customWidth="1"/>
    <col min="9" max="10" width="15" customWidth="1"/>
    <col min="11" max="11" width="20" customWidth="1"/>
    <col min="12" max="12" width="23" customWidth="1"/>
    <col min="13" max="13" width="13" customWidth="1"/>
    <col min="14" max="15" width="20" customWidth="1"/>
    <col min="16" max="17" width="13" customWidth="1"/>
    <col min="18" max="21" width="18" customWidth="1"/>
    <col min="22" max="23" width="13" customWidth="1"/>
  </cols>
  <sheetData>
    <row r="2" spans="1:24" ht="26.1" customHeight="1" x14ac:dyDescent="0.2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4" spans="1:24" ht="26.1" customHeight="1" x14ac:dyDescent="0.25">
      <c r="B4" s="5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</row>
    <row r="5" spans="1:24" ht="26.1" customHeight="1" x14ac:dyDescent="0.25">
      <c r="B5" s="5"/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  <c r="W5" s="1">
        <v>21</v>
      </c>
      <c r="X5" s="1">
        <v>22</v>
      </c>
    </row>
    <row r="6" spans="1:24" ht="26.1" customHeight="1" x14ac:dyDescent="0.25">
      <c r="C6" s="2" t="s">
        <v>24</v>
      </c>
    </row>
    <row r="7" spans="1:24" ht="26.1" customHeight="1" x14ac:dyDescent="0.25"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4" t="s">
        <v>31</v>
      </c>
      <c r="I7" s="3" t="s">
        <v>25</v>
      </c>
      <c r="J7" s="4" t="s">
        <v>32</v>
      </c>
      <c r="K7" s="4" t="s">
        <v>33</v>
      </c>
      <c r="L7" s="3" t="s">
        <v>34</v>
      </c>
      <c r="M7" s="3" t="s">
        <v>35</v>
      </c>
      <c r="N7" s="4" t="s">
        <v>36</v>
      </c>
      <c r="O7" s="3" t="s">
        <v>37</v>
      </c>
      <c r="P7" s="3" t="s">
        <v>38</v>
      </c>
      <c r="Q7" s="3" t="s">
        <v>39</v>
      </c>
      <c r="R7" s="6">
        <v>2435.5500000000002</v>
      </c>
      <c r="S7" s="6">
        <v>321603</v>
      </c>
      <c r="T7" s="6">
        <v>783280186.64999998</v>
      </c>
      <c r="U7" s="6">
        <v>877273809.04999995</v>
      </c>
      <c r="V7" s="4" t="s">
        <v>25</v>
      </c>
      <c r="W7" s="3" t="s">
        <v>40</v>
      </c>
      <c r="X7" s="3" t="s">
        <v>40</v>
      </c>
    </row>
    <row r="8" spans="1:24" ht="26.1" customHeight="1" x14ac:dyDescent="0.25">
      <c r="B8" s="3" t="s">
        <v>25</v>
      </c>
      <c r="C8" s="3" t="s">
        <v>41</v>
      </c>
      <c r="D8" s="3" t="s">
        <v>27</v>
      </c>
      <c r="E8" s="3" t="s">
        <v>28</v>
      </c>
      <c r="F8" s="3" t="s">
        <v>29</v>
      </c>
      <c r="G8" s="3" t="s">
        <v>30</v>
      </c>
      <c r="H8" s="4" t="s">
        <v>31</v>
      </c>
      <c r="I8" s="3" t="s">
        <v>25</v>
      </c>
      <c r="J8" s="4" t="s">
        <v>32</v>
      </c>
      <c r="K8" s="4" t="s">
        <v>33</v>
      </c>
      <c r="L8" s="3" t="s">
        <v>34</v>
      </c>
      <c r="M8" s="3" t="s">
        <v>42</v>
      </c>
      <c r="N8" s="4" t="s">
        <v>36</v>
      </c>
      <c r="O8" s="3" t="s">
        <v>37</v>
      </c>
      <c r="P8" s="3" t="s">
        <v>38</v>
      </c>
      <c r="Q8" s="3" t="s">
        <v>39</v>
      </c>
      <c r="R8" s="6">
        <v>4251.5</v>
      </c>
      <c r="S8" s="6">
        <v>321603</v>
      </c>
      <c r="T8" s="6">
        <v>1367295154.5</v>
      </c>
      <c r="U8" s="6">
        <v>1531370573.04</v>
      </c>
      <c r="V8" s="4" t="s">
        <v>25</v>
      </c>
      <c r="W8" s="3" t="s">
        <v>40</v>
      </c>
      <c r="X8" s="3" t="s">
        <v>40</v>
      </c>
    </row>
    <row r="9" spans="1:24" ht="26.1" customHeight="1" x14ac:dyDescent="0.25">
      <c r="B9" s="3" t="s">
        <v>25</v>
      </c>
      <c r="C9" s="3" t="s">
        <v>43</v>
      </c>
      <c r="D9" s="3" t="s">
        <v>27</v>
      </c>
      <c r="E9" s="3" t="s">
        <v>28</v>
      </c>
      <c r="F9" s="3" t="s">
        <v>29</v>
      </c>
      <c r="G9" s="3" t="s">
        <v>30</v>
      </c>
      <c r="H9" s="4" t="s">
        <v>31</v>
      </c>
      <c r="I9" s="3" t="s">
        <v>25</v>
      </c>
      <c r="J9" s="4" t="s">
        <v>32</v>
      </c>
      <c r="K9" s="4" t="s">
        <v>33</v>
      </c>
      <c r="L9" s="3" t="s">
        <v>34</v>
      </c>
      <c r="M9" s="3" t="s">
        <v>44</v>
      </c>
      <c r="N9" s="4" t="s">
        <v>36</v>
      </c>
      <c r="O9" s="3" t="s">
        <v>37</v>
      </c>
      <c r="P9" s="3" t="s">
        <v>38</v>
      </c>
      <c r="Q9" s="3" t="s">
        <v>39</v>
      </c>
      <c r="R9" s="6">
        <v>65</v>
      </c>
      <c r="S9" s="6">
        <v>321603</v>
      </c>
      <c r="T9" s="6">
        <v>20904195</v>
      </c>
      <c r="U9" s="6">
        <v>23412698.399999999</v>
      </c>
      <c r="V9" s="4" t="s">
        <v>25</v>
      </c>
      <c r="W9" s="3" t="s">
        <v>40</v>
      </c>
      <c r="X9" s="3" t="s">
        <v>40</v>
      </c>
    </row>
    <row r="10" spans="1:24" ht="26.1" customHeight="1" x14ac:dyDescent="0.25">
      <c r="B10" s="3" t="s">
        <v>25</v>
      </c>
      <c r="C10" s="3" t="s">
        <v>45</v>
      </c>
      <c r="D10" s="3" t="s">
        <v>27</v>
      </c>
      <c r="E10" s="3" t="s">
        <v>28</v>
      </c>
      <c r="F10" s="3" t="s">
        <v>29</v>
      </c>
      <c r="G10" s="3" t="s">
        <v>30</v>
      </c>
      <c r="H10" s="4" t="s">
        <v>31</v>
      </c>
      <c r="I10" s="3" t="s">
        <v>25</v>
      </c>
      <c r="J10" s="4" t="s">
        <v>32</v>
      </c>
      <c r="K10" s="4" t="s">
        <v>33</v>
      </c>
      <c r="L10" s="3" t="s">
        <v>34</v>
      </c>
      <c r="M10" s="3" t="s">
        <v>46</v>
      </c>
      <c r="N10" s="4" t="s">
        <v>36</v>
      </c>
      <c r="O10" s="3" t="s">
        <v>37</v>
      </c>
      <c r="P10" s="3" t="s">
        <v>38</v>
      </c>
      <c r="Q10" s="3" t="s">
        <v>39</v>
      </c>
      <c r="R10" s="6">
        <v>3167.75</v>
      </c>
      <c r="S10" s="6">
        <v>321603</v>
      </c>
      <c r="T10" s="6">
        <v>1018757903.25</v>
      </c>
      <c r="U10" s="6">
        <v>1141008851.6400001</v>
      </c>
      <c r="V10" s="4" t="s">
        <v>25</v>
      </c>
      <c r="W10" s="3" t="s">
        <v>40</v>
      </c>
      <c r="X10" s="3" t="s">
        <v>40</v>
      </c>
    </row>
    <row r="11" spans="1:24" ht="26.1" customHeight="1" x14ac:dyDescent="0.25">
      <c r="B11" s="3" t="s">
        <v>25</v>
      </c>
      <c r="C11" s="3" t="s">
        <v>47</v>
      </c>
      <c r="D11" s="3" t="s">
        <v>27</v>
      </c>
      <c r="E11" s="3" t="s">
        <v>28</v>
      </c>
      <c r="F11" s="3" t="s">
        <v>29</v>
      </c>
      <c r="G11" s="3" t="s">
        <v>30</v>
      </c>
      <c r="H11" s="4" t="s">
        <v>31</v>
      </c>
      <c r="I11" s="3" t="s">
        <v>25</v>
      </c>
      <c r="J11" s="4" t="s">
        <v>32</v>
      </c>
      <c r="K11" s="4" t="s">
        <v>33</v>
      </c>
      <c r="L11" s="3" t="s">
        <v>34</v>
      </c>
      <c r="M11" s="3" t="s">
        <v>48</v>
      </c>
      <c r="N11" s="4" t="s">
        <v>36</v>
      </c>
      <c r="O11" s="3" t="s">
        <v>37</v>
      </c>
      <c r="P11" s="3" t="s">
        <v>38</v>
      </c>
      <c r="Q11" s="3" t="s">
        <v>39</v>
      </c>
      <c r="R11" s="6">
        <v>4377.3500000000004</v>
      </c>
      <c r="S11" s="6">
        <v>321603</v>
      </c>
      <c r="T11" s="6">
        <v>1407768892.05</v>
      </c>
      <c r="U11" s="6">
        <v>1576701159.0999999</v>
      </c>
      <c r="V11" s="4" t="s">
        <v>25</v>
      </c>
      <c r="W11" s="3" t="s">
        <v>40</v>
      </c>
      <c r="X11" s="3" t="s">
        <v>40</v>
      </c>
    </row>
    <row r="12" spans="1:24" ht="26.1" customHeight="1" x14ac:dyDescent="0.25">
      <c r="B12" s="3" t="s">
        <v>25</v>
      </c>
      <c r="C12" s="3" t="s">
        <v>49</v>
      </c>
      <c r="D12" s="3" t="s">
        <v>27</v>
      </c>
      <c r="E12" s="3" t="s">
        <v>28</v>
      </c>
      <c r="F12" s="3" t="s">
        <v>29</v>
      </c>
      <c r="G12" s="3" t="s">
        <v>30</v>
      </c>
      <c r="H12" s="4" t="s">
        <v>31</v>
      </c>
      <c r="I12" s="3" t="s">
        <v>25</v>
      </c>
      <c r="J12" s="4" t="s">
        <v>32</v>
      </c>
      <c r="K12" s="4" t="s">
        <v>33</v>
      </c>
      <c r="L12" s="3" t="s">
        <v>34</v>
      </c>
      <c r="M12" s="3" t="s">
        <v>50</v>
      </c>
      <c r="N12" s="4" t="s">
        <v>36</v>
      </c>
      <c r="O12" s="3" t="s">
        <v>37</v>
      </c>
      <c r="P12" s="3" t="s">
        <v>38</v>
      </c>
      <c r="Q12" s="3" t="s">
        <v>39</v>
      </c>
      <c r="R12" s="6">
        <v>9598.15</v>
      </c>
      <c r="S12" s="6">
        <v>321603</v>
      </c>
      <c r="T12" s="6">
        <v>3086793834.4499998</v>
      </c>
      <c r="U12" s="6">
        <v>3457209094.5799999</v>
      </c>
      <c r="V12" s="4" t="s">
        <v>25</v>
      </c>
      <c r="W12" s="3" t="s">
        <v>40</v>
      </c>
      <c r="X12" s="3" t="s">
        <v>40</v>
      </c>
    </row>
    <row r="13" spans="1:24" ht="26.1" customHeight="1" x14ac:dyDescent="0.25">
      <c r="B13" s="3" t="s">
        <v>25</v>
      </c>
      <c r="C13" s="3" t="s">
        <v>51</v>
      </c>
      <c r="D13" s="3" t="s">
        <v>27</v>
      </c>
      <c r="E13" s="3" t="s">
        <v>28</v>
      </c>
      <c r="F13" s="3" t="s">
        <v>29</v>
      </c>
      <c r="G13" s="3" t="s">
        <v>30</v>
      </c>
      <c r="H13" s="4" t="s">
        <v>31</v>
      </c>
      <c r="I13" s="3" t="s">
        <v>25</v>
      </c>
      <c r="J13" s="4" t="s">
        <v>32</v>
      </c>
      <c r="K13" s="4" t="s">
        <v>33</v>
      </c>
      <c r="L13" s="3" t="s">
        <v>34</v>
      </c>
      <c r="M13" s="3" t="s">
        <v>52</v>
      </c>
      <c r="N13" s="4" t="s">
        <v>36</v>
      </c>
      <c r="O13" s="3" t="s">
        <v>37</v>
      </c>
      <c r="P13" s="3" t="s">
        <v>38</v>
      </c>
      <c r="Q13" s="3" t="s">
        <v>39</v>
      </c>
      <c r="R13" s="6">
        <v>7337.31</v>
      </c>
      <c r="S13" s="6">
        <v>321603</v>
      </c>
      <c r="T13" s="6">
        <v>2359700907.9299998</v>
      </c>
      <c r="U13" s="6">
        <v>2642865016.8800001</v>
      </c>
      <c r="V13" s="4" t="s">
        <v>25</v>
      </c>
      <c r="W13" s="3" t="s">
        <v>40</v>
      </c>
      <c r="X13" s="3" t="s">
        <v>40</v>
      </c>
    </row>
    <row r="14" spans="1:24" ht="26.1" customHeight="1" x14ac:dyDescent="0.25">
      <c r="B14" s="3" t="s">
        <v>25</v>
      </c>
      <c r="C14" s="3" t="s">
        <v>53</v>
      </c>
      <c r="D14" s="3" t="s">
        <v>27</v>
      </c>
      <c r="E14" s="3" t="s">
        <v>28</v>
      </c>
      <c r="F14" s="3" t="s">
        <v>29</v>
      </c>
      <c r="G14" s="3" t="s">
        <v>30</v>
      </c>
      <c r="H14" s="4" t="s">
        <v>31</v>
      </c>
      <c r="I14" s="3" t="s">
        <v>25</v>
      </c>
      <c r="J14" s="4" t="s">
        <v>32</v>
      </c>
      <c r="K14" s="4" t="s">
        <v>33</v>
      </c>
      <c r="L14" s="3" t="s">
        <v>34</v>
      </c>
      <c r="M14" s="3" t="s">
        <v>54</v>
      </c>
      <c r="N14" s="4" t="s">
        <v>36</v>
      </c>
      <c r="O14" s="3" t="s">
        <v>37</v>
      </c>
      <c r="P14" s="3" t="s">
        <v>38</v>
      </c>
      <c r="Q14" s="3" t="s">
        <v>39</v>
      </c>
      <c r="R14" s="6">
        <v>4842.93</v>
      </c>
      <c r="S14" s="6">
        <v>321603</v>
      </c>
      <c r="T14" s="6">
        <v>1557500816.79</v>
      </c>
      <c r="U14" s="6">
        <v>1744400914.8</v>
      </c>
      <c r="V14" s="4" t="s">
        <v>25</v>
      </c>
      <c r="W14" s="3" t="s">
        <v>40</v>
      </c>
      <c r="X14" s="3" t="s">
        <v>40</v>
      </c>
    </row>
    <row r="15" spans="1:24" ht="26.1" customHeight="1" x14ac:dyDescent="0.25">
      <c r="B15" s="3" t="s">
        <v>25</v>
      </c>
      <c r="C15" s="3" t="s">
        <v>55</v>
      </c>
      <c r="D15" s="3" t="s">
        <v>27</v>
      </c>
      <c r="E15" s="3" t="s">
        <v>28</v>
      </c>
      <c r="F15" s="3" t="s">
        <v>29</v>
      </c>
      <c r="G15" s="3" t="s">
        <v>30</v>
      </c>
      <c r="H15" s="4" t="s">
        <v>31</v>
      </c>
      <c r="I15" s="3" t="s">
        <v>25</v>
      </c>
      <c r="J15" s="4" t="s">
        <v>32</v>
      </c>
      <c r="K15" s="4" t="s">
        <v>33</v>
      </c>
      <c r="L15" s="3" t="s">
        <v>34</v>
      </c>
      <c r="M15" s="3" t="s">
        <v>56</v>
      </c>
      <c r="N15" s="4" t="s">
        <v>36</v>
      </c>
      <c r="O15" s="3" t="s">
        <v>37</v>
      </c>
      <c r="P15" s="3" t="s">
        <v>38</v>
      </c>
      <c r="Q15" s="3" t="s">
        <v>39</v>
      </c>
      <c r="R15" s="6">
        <v>6726.83</v>
      </c>
      <c r="S15" s="6">
        <v>321603</v>
      </c>
      <c r="T15" s="6">
        <v>2163368708.4899998</v>
      </c>
      <c r="U15" s="6">
        <v>2422972953.5100002</v>
      </c>
      <c r="V15" s="4" t="s">
        <v>25</v>
      </c>
      <c r="W15" s="3" t="s">
        <v>40</v>
      </c>
      <c r="X15" s="3" t="s">
        <v>40</v>
      </c>
    </row>
    <row r="16" spans="1:24" ht="26.1" customHeight="1" x14ac:dyDescent="0.25">
      <c r="B16" s="3" t="s">
        <v>25</v>
      </c>
      <c r="C16" s="3" t="s">
        <v>57</v>
      </c>
      <c r="D16" s="3" t="s">
        <v>27</v>
      </c>
      <c r="E16" s="3" t="s">
        <v>28</v>
      </c>
      <c r="F16" s="3" t="s">
        <v>29</v>
      </c>
      <c r="G16" s="3" t="s">
        <v>30</v>
      </c>
      <c r="H16" s="4" t="s">
        <v>31</v>
      </c>
      <c r="I16" s="3" t="s">
        <v>25</v>
      </c>
      <c r="J16" s="4" t="s">
        <v>32</v>
      </c>
      <c r="K16" s="4" t="s">
        <v>33</v>
      </c>
      <c r="L16" s="3" t="s">
        <v>34</v>
      </c>
      <c r="M16" s="3" t="s">
        <v>58</v>
      </c>
      <c r="N16" s="4" t="s">
        <v>36</v>
      </c>
      <c r="O16" s="3" t="s">
        <v>37</v>
      </c>
      <c r="P16" s="3" t="s">
        <v>38</v>
      </c>
      <c r="Q16" s="3" t="s">
        <v>39</v>
      </c>
      <c r="R16" s="6">
        <v>9457.3700000000008</v>
      </c>
      <c r="S16" s="6">
        <v>321603</v>
      </c>
      <c r="T16" s="6">
        <v>3041518564.1100001</v>
      </c>
      <c r="U16" s="6">
        <v>3406500791.8000002</v>
      </c>
      <c r="V16" s="4" t="s">
        <v>25</v>
      </c>
      <c r="W16" s="3" t="s">
        <v>40</v>
      </c>
      <c r="X16" s="3" t="s">
        <v>40</v>
      </c>
    </row>
    <row r="17" spans="2:24" ht="26.1" customHeight="1" x14ac:dyDescent="0.25">
      <c r="B17" s="3" t="s">
        <v>25</v>
      </c>
      <c r="C17" s="3" t="s">
        <v>59</v>
      </c>
      <c r="D17" s="3" t="s">
        <v>27</v>
      </c>
      <c r="E17" s="3" t="s">
        <v>28</v>
      </c>
      <c r="F17" s="3" t="s">
        <v>29</v>
      </c>
      <c r="G17" s="3" t="s">
        <v>30</v>
      </c>
      <c r="H17" s="4" t="s">
        <v>31</v>
      </c>
      <c r="I17" s="3" t="s">
        <v>25</v>
      </c>
      <c r="J17" s="4" t="s">
        <v>32</v>
      </c>
      <c r="K17" s="4" t="s">
        <v>33</v>
      </c>
      <c r="L17" s="3" t="s">
        <v>34</v>
      </c>
      <c r="M17" s="3" t="s">
        <v>60</v>
      </c>
      <c r="N17" s="4" t="s">
        <v>36</v>
      </c>
      <c r="O17" s="3" t="s">
        <v>37</v>
      </c>
      <c r="P17" s="3" t="s">
        <v>38</v>
      </c>
      <c r="Q17" s="3" t="s">
        <v>39</v>
      </c>
      <c r="R17" s="6">
        <v>3774.21</v>
      </c>
      <c r="S17" s="6">
        <v>321603</v>
      </c>
      <c r="T17" s="6">
        <v>1213797258.6300001</v>
      </c>
      <c r="U17" s="6">
        <v>1359452929.6700001</v>
      </c>
      <c r="V17" s="4" t="s">
        <v>25</v>
      </c>
      <c r="W17" s="3" t="s">
        <v>40</v>
      </c>
      <c r="X17" s="3" t="s">
        <v>40</v>
      </c>
    </row>
    <row r="18" spans="2:24" ht="26.1" customHeight="1" x14ac:dyDescent="0.25">
      <c r="B18" s="3" t="s">
        <v>25</v>
      </c>
      <c r="C18" s="3" t="s">
        <v>61</v>
      </c>
      <c r="D18" s="3" t="s">
        <v>27</v>
      </c>
      <c r="E18" s="3" t="s">
        <v>28</v>
      </c>
      <c r="F18" s="3" t="s">
        <v>29</v>
      </c>
      <c r="G18" s="3" t="s">
        <v>30</v>
      </c>
      <c r="H18" s="4" t="s">
        <v>31</v>
      </c>
      <c r="I18" s="3" t="s">
        <v>25</v>
      </c>
      <c r="J18" s="4" t="s">
        <v>32</v>
      </c>
      <c r="K18" s="4" t="s">
        <v>33</v>
      </c>
      <c r="L18" s="3" t="s">
        <v>34</v>
      </c>
      <c r="M18" s="3" t="s">
        <v>62</v>
      </c>
      <c r="N18" s="4" t="s">
        <v>36</v>
      </c>
      <c r="O18" s="3" t="s">
        <v>37</v>
      </c>
      <c r="P18" s="3" t="s">
        <v>38</v>
      </c>
      <c r="Q18" s="3" t="s">
        <v>39</v>
      </c>
      <c r="R18" s="6">
        <v>2313.86</v>
      </c>
      <c r="S18" s="6">
        <v>321603</v>
      </c>
      <c r="T18" s="6">
        <v>744144317.58000004</v>
      </c>
      <c r="U18" s="6">
        <v>833441635.69000006</v>
      </c>
      <c r="V18" s="4" t="s">
        <v>25</v>
      </c>
      <c r="W18" s="3" t="s">
        <v>40</v>
      </c>
      <c r="X18" s="3" t="s">
        <v>40</v>
      </c>
    </row>
    <row r="19" spans="2:24" ht="26.1" customHeight="1" x14ac:dyDescent="0.25">
      <c r="B19" s="3" t="s">
        <v>25</v>
      </c>
      <c r="C19" s="3" t="s">
        <v>63</v>
      </c>
      <c r="D19" s="3" t="s">
        <v>27</v>
      </c>
      <c r="E19" s="3" t="s">
        <v>28</v>
      </c>
      <c r="F19" s="3" t="s">
        <v>29</v>
      </c>
      <c r="G19" s="3" t="s">
        <v>30</v>
      </c>
      <c r="H19" s="4" t="s">
        <v>31</v>
      </c>
      <c r="I19" s="3" t="s">
        <v>25</v>
      </c>
      <c r="J19" s="4" t="s">
        <v>32</v>
      </c>
      <c r="K19" s="4" t="s">
        <v>33</v>
      </c>
      <c r="L19" s="3" t="s">
        <v>34</v>
      </c>
      <c r="M19" s="3" t="s">
        <v>64</v>
      </c>
      <c r="N19" s="4" t="s">
        <v>36</v>
      </c>
      <c r="O19" s="3" t="s">
        <v>37</v>
      </c>
      <c r="P19" s="3" t="s">
        <v>38</v>
      </c>
      <c r="Q19" s="3" t="s">
        <v>39</v>
      </c>
      <c r="R19" s="6">
        <v>1721.31</v>
      </c>
      <c r="S19" s="6">
        <v>321603</v>
      </c>
      <c r="T19" s="6">
        <v>553578459.92999995</v>
      </c>
      <c r="U19" s="6">
        <v>620007875.12</v>
      </c>
      <c r="V19" s="4" t="s">
        <v>25</v>
      </c>
      <c r="W19" s="3" t="s">
        <v>40</v>
      </c>
      <c r="X19" s="3" t="s">
        <v>40</v>
      </c>
    </row>
    <row r="20" spans="2:24" ht="26.1" customHeight="1" x14ac:dyDescent="0.25">
      <c r="B20" s="3" t="s">
        <v>25</v>
      </c>
      <c r="C20" s="3" t="s">
        <v>65</v>
      </c>
      <c r="D20" s="3" t="s">
        <v>27</v>
      </c>
      <c r="E20" s="3" t="s">
        <v>28</v>
      </c>
      <c r="F20" s="3" t="s">
        <v>29</v>
      </c>
      <c r="G20" s="3" t="s">
        <v>30</v>
      </c>
      <c r="H20" s="4" t="s">
        <v>31</v>
      </c>
      <c r="I20" s="3" t="s">
        <v>25</v>
      </c>
      <c r="J20" s="4" t="s">
        <v>32</v>
      </c>
      <c r="K20" s="4" t="s">
        <v>33</v>
      </c>
      <c r="L20" s="3" t="s">
        <v>34</v>
      </c>
      <c r="M20" s="3" t="s">
        <v>66</v>
      </c>
      <c r="N20" s="4" t="s">
        <v>36</v>
      </c>
      <c r="O20" s="3" t="s">
        <v>37</v>
      </c>
      <c r="P20" s="3" t="s">
        <v>38</v>
      </c>
      <c r="Q20" s="3" t="s">
        <v>39</v>
      </c>
      <c r="R20" s="6">
        <v>2016.31</v>
      </c>
      <c r="S20" s="6">
        <v>321603</v>
      </c>
      <c r="T20" s="6">
        <v>648451344.92999995</v>
      </c>
      <c r="U20" s="6">
        <v>726265506.32000005</v>
      </c>
      <c r="V20" s="4" t="s">
        <v>25</v>
      </c>
      <c r="W20" s="3" t="s">
        <v>40</v>
      </c>
      <c r="X20" s="3" t="s">
        <v>40</v>
      </c>
    </row>
    <row r="21" spans="2:24" ht="26.1" customHeight="1" x14ac:dyDescent="0.25">
      <c r="B21" s="3" t="s">
        <v>25</v>
      </c>
      <c r="C21" s="3" t="s">
        <v>67</v>
      </c>
      <c r="D21" s="3" t="s">
        <v>27</v>
      </c>
      <c r="E21" s="3" t="s">
        <v>28</v>
      </c>
      <c r="F21" s="3" t="s">
        <v>29</v>
      </c>
      <c r="G21" s="3" t="s">
        <v>30</v>
      </c>
      <c r="H21" s="4" t="s">
        <v>31</v>
      </c>
      <c r="I21" s="3" t="s">
        <v>25</v>
      </c>
      <c r="J21" s="4" t="s">
        <v>32</v>
      </c>
      <c r="K21" s="4" t="s">
        <v>33</v>
      </c>
      <c r="L21" s="3" t="s">
        <v>34</v>
      </c>
      <c r="M21" s="3" t="s">
        <v>68</v>
      </c>
      <c r="N21" s="4" t="s">
        <v>36</v>
      </c>
      <c r="O21" s="3" t="s">
        <v>37</v>
      </c>
      <c r="P21" s="3" t="s">
        <v>38</v>
      </c>
      <c r="Q21" s="3" t="s">
        <v>39</v>
      </c>
      <c r="R21" s="6">
        <v>2816.66</v>
      </c>
      <c r="S21" s="6">
        <v>321603</v>
      </c>
      <c r="T21" s="6">
        <v>905846305.98000002</v>
      </c>
      <c r="U21" s="6">
        <v>1014547862.7</v>
      </c>
      <c r="V21" s="4" t="s">
        <v>25</v>
      </c>
      <c r="W21" s="3" t="s">
        <v>40</v>
      </c>
      <c r="X21" s="3" t="s">
        <v>40</v>
      </c>
    </row>
    <row r="22" spans="2:24" ht="26.1" customHeight="1" x14ac:dyDescent="0.25">
      <c r="B22" s="3" t="s">
        <v>25</v>
      </c>
      <c r="C22" s="3" t="s">
        <v>69</v>
      </c>
      <c r="D22" s="3" t="s">
        <v>27</v>
      </c>
      <c r="E22" s="3" t="s">
        <v>28</v>
      </c>
      <c r="F22" s="3" t="s">
        <v>29</v>
      </c>
      <c r="G22" s="3" t="s">
        <v>30</v>
      </c>
      <c r="H22" s="4" t="s">
        <v>31</v>
      </c>
      <c r="I22" s="3" t="s">
        <v>25</v>
      </c>
      <c r="J22" s="4" t="s">
        <v>32</v>
      </c>
      <c r="K22" s="4" t="s">
        <v>33</v>
      </c>
      <c r="L22" s="3" t="s">
        <v>34</v>
      </c>
      <c r="M22" s="3" t="s">
        <v>70</v>
      </c>
      <c r="N22" s="4" t="s">
        <v>36</v>
      </c>
      <c r="O22" s="3" t="s">
        <v>37</v>
      </c>
      <c r="P22" s="3" t="s">
        <v>38</v>
      </c>
      <c r="Q22" s="3" t="s">
        <v>39</v>
      </c>
      <c r="R22" s="6">
        <v>5373.67</v>
      </c>
      <c r="S22" s="6">
        <v>321603</v>
      </c>
      <c r="T22" s="6">
        <v>1728188393.01</v>
      </c>
      <c r="U22" s="6">
        <v>1935571000.1700001</v>
      </c>
      <c r="V22" s="4" t="s">
        <v>25</v>
      </c>
      <c r="W22" s="3" t="s">
        <v>40</v>
      </c>
      <c r="X22" s="3" t="s">
        <v>40</v>
      </c>
    </row>
    <row r="23" spans="2:24" ht="26.1" customHeight="1" x14ac:dyDescent="0.25">
      <c r="B23" s="3" t="s">
        <v>25</v>
      </c>
      <c r="C23" s="3" t="s">
        <v>71</v>
      </c>
      <c r="D23" s="3" t="s">
        <v>72</v>
      </c>
      <c r="E23" s="3" t="s">
        <v>73</v>
      </c>
      <c r="F23" s="3" t="s">
        <v>74</v>
      </c>
      <c r="G23" s="3" t="s">
        <v>75</v>
      </c>
      <c r="H23" s="4" t="s">
        <v>31</v>
      </c>
      <c r="I23" s="3" t="s">
        <v>25</v>
      </c>
      <c r="J23" s="4" t="s">
        <v>76</v>
      </c>
      <c r="K23" s="4" t="s">
        <v>77</v>
      </c>
      <c r="L23" s="3" t="s">
        <v>34</v>
      </c>
      <c r="M23" s="3" t="s">
        <v>78</v>
      </c>
      <c r="N23" s="4" t="s">
        <v>36</v>
      </c>
      <c r="O23" s="3" t="s">
        <v>79</v>
      </c>
      <c r="P23" s="3" t="s">
        <v>80</v>
      </c>
      <c r="Q23" s="3" t="s">
        <v>39</v>
      </c>
      <c r="R23" s="6">
        <v>65.2</v>
      </c>
      <c r="S23" s="6">
        <v>796400</v>
      </c>
      <c r="T23" s="6">
        <v>51925280</v>
      </c>
      <c r="U23" s="6">
        <v>58156313.600000001</v>
      </c>
      <c r="V23" s="4" t="s">
        <v>81</v>
      </c>
      <c r="W23" s="3" t="s">
        <v>40</v>
      </c>
      <c r="X23" s="3" t="s">
        <v>40</v>
      </c>
    </row>
    <row r="24" spans="2:24" ht="26.1" customHeight="1" x14ac:dyDescent="0.25">
      <c r="B24" s="3" t="s">
        <v>25</v>
      </c>
      <c r="C24" s="3" t="s">
        <v>82</v>
      </c>
      <c r="D24" s="3" t="s">
        <v>72</v>
      </c>
      <c r="E24" s="3" t="s">
        <v>73</v>
      </c>
      <c r="F24" s="3" t="s">
        <v>74</v>
      </c>
      <c r="G24" s="3" t="s">
        <v>75</v>
      </c>
      <c r="H24" s="4" t="s">
        <v>31</v>
      </c>
      <c r="I24" s="3" t="s">
        <v>25</v>
      </c>
      <c r="J24" s="4" t="s">
        <v>76</v>
      </c>
      <c r="K24" s="4" t="s">
        <v>77</v>
      </c>
      <c r="L24" s="3" t="s">
        <v>34</v>
      </c>
      <c r="M24" s="3" t="s">
        <v>70</v>
      </c>
      <c r="N24" s="4" t="s">
        <v>36</v>
      </c>
      <c r="O24" s="3" t="s">
        <v>79</v>
      </c>
      <c r="P24" s="3" t="s">
        <v>80</v>
      </c>
      <c r="Q24" s="3" t="s">
        <v>39</v>
      </c>
      <c r="R24" s="6">
        <v>153.30000000000001</v>
      </c>
      <c r="S24" s="6">
        <v>796400</v>
      </c>
      <c r="T24" s="6">
        <v>122088120</v>
      </c>
      <c r="U24" s="6">
        <v>136738694.40000001</v>
      </c>
      <c r="V24" s="4" t="s">
        <v>81</v>
      </c>
      <c r="W24" s="3" t="s">
        <v>40</v>
      </c>
      <c r="X24" s="3" t="s">
        <v>40</v>
      </c>
    </row>
    <row r="25" spans="2:24" ht="26.1" customHeight="1" x14ac:dyDescent="0.25">
      <c r="B25" s="3" t="s">
        <v>25</v>
      </c>
      <c r="C25" s="3" t="s">
        <v>83</v>
      </c>
      <c r="D25" s="3" t="s">
        <v>72</v>
      </c>
      <c r="E25" s="3" t="s">
        <v>73</v>
      </c>
      <c r="F25" s="3" t="s">
        <v>74</v>
      </c>
      <c r="G25" s="3" t="s">
        <v>75</v>
      </c>
      <c r="H25" s="4" t="s">
        <v>31</v>
      </c>
      <c r="I25" s="3" t="s">
        <v>25</v>
      </c>
      <c r="J25" s="4" t="s">
        <v>76</v>
      </c>
      <c r="K25" s="4" t="s">
        <v>77</v>
      </c>
      <c r="L25" s="3" t="s">
        <v>34</v>
      </c>
      <c r="M25" s="3" t="s">
        <v>42</v>
      </c>
      <c r="N25" s="4" t="s">
        <v>36</v>
      </c>
      <c r="O25" s="3" t="s">
        <v>79</v>
      </c>
      <c r="P25" s="3" t="s">
        <v>80</v>
      </c>
      <c r="Q25" s="3" t="s">
        <v>39</v>
      </c>
      <c r="R25" s="6">
        <v>37.479999999999997</v>
      </c>
      <c r="S25" s="6">
        <v>796400</v>
      </c>
      <c r="T25" s="6">
        <v>29849072</v>
      </c>
      <c r="U25" s="6">
        <v>33430960.640000001</v>
      </c>
      <c r="V25" s="4" t="s">
        <v>81</v>
      </c>
      <c r="W25" s="3" t="s">
        <v>40</v>
      </c>
      <c r="X25" s="3" t="s">
        <v>40</v>
      </c>
    </row>
    <row r="26" spans="2:24" ht="26.1" customHeight="1" x14ac:dyDescent="0.25">
      <c r="B26" s="3" t="s">
        <v>25</v>
      </c>
      <c r="C26" s="3" t="s">
        <v>84</v>
      </c>
      <c r="D26" s="3" t="s">
        <v>72</v>
      </c>
      <c r="E26" s="3" t="s">
        <v>73</v>
      </c>
      <c r="F26" s="3" t="s">
        <v>74</v>
      </c>
      <c r="G26" s="3" t="s">
        <v>75</v>
      </c>
      <c r="H26" s="4" t="s">
        <v>31</v>
      </c>
      <c r="I26" s="3" t="s">
        <v>25</v>
      </c>
      <c r="J26" s="4" t="s">
        <v>76</v>
      </c>
      <c r="K26" s="4" t="s">
        <v>77</v>
      </c>
      <c r="L26" s="3" t="s">
        <v>34</v>
      </c>
      <c r="M26" s="3" t="s">
        <v>56</v>
      </c>
      <c r="N26" s="4" t="s">
        <v>36</v>
      </c>
      <c r="O26" s="3" t="s">
        <v>79</v>
      </c>
      <c r="P26" s="3" t="s">
        <v>80</v>
      </c>
      <c r="Q26" s="3" t="s">
        <v>39</v>
      </c>
      <c r="R26" s="6">
        <v>74.47</v>
      </c>
      <c r="S26" s="6">
        <v>796400</v>
      </c>
      <c r="T26" s="6">
        <v>59307908</v>
      </c>
      <c r="U26" s="6">
        <v>66424856.960000001</v>
      </c>
      <c r="V26" s="4" t="s">
        <v>81</v>
      </c>
      <c r="W26" s="3" t="s">
        <v>40</v>
      </c>
      <c r="X26" s="3" t="s">
        <v>40</v>
      </c>
    </row>
    <row r="27" spans="2:24" ht="26.1" customHeight="1" x14ac:dyDescent="0.25">
      <c r="B27" s="3" t="s">
        <v>25</v>
      </c>
      <c r="C27" s="3" t="s">
        <v>85</v>
      </c>
      <c r="D27" s="3" t="s">
        <v>72</v>
      </c>
      <c r="E27" s="3" t="s">
        <v>73</v>
      </c>
      <c r="F27" s="3" t="s">
        <v>74</v>
      </c>
      <c r="G27" s="3" t="s">
        <v>75</v>
      </c>
      <c r="H27" s="4" t="s">
        <v>31</v>
      </c>
      <c r="I27" s="3" t="s">
        <v>25</v>
      </c>
      <c r="J27" s="4" t="s">
        <v>76</v>
      </c>
      <c r="K27" s="4" t="s">
        <v>77</v>
      </c>
      <c r="L27" s="3" t="s">
        <v>34</v>
      </c>
      <c r="M27" s="3" t="s">
        <v>50</v>
      </c>
      <c r="N27" s="4" t="s">
        <v>36</v>
      </c>
      <c r="O27" s="3" t="s">
        <v>79</v>
      </c>
      <c r="P27" s="3" t="s">
        <v>80</v>
      </c>
      <c r="Q27" s="3" t="s">
        <v>39</v>
      </c>
      <c r="R27" s="6">
        <v>138.35</v>
      </c>
      <c r="S27" s="6">
        <v>796400</v>
      </c>
      <c r="T27" s="6">
        <v>110181940</v>
      </c>
      <c r="U27" s="6">
        <v>123403772.8</v>
      </c>
      <c r="V27" s="4" t="s">
        <v>81</v>
      </c>
      <c r="W27" s="3" t="s">
        <v>40</v>
      </c>
      <c r="X27" s="3" t="s">
        <v>40</v>
      </c>
    </row>
    <row r="28" spans="2:24" ht="26.1" customHeight="1" x14ac:dyDescent="0.25">
      <c r="B28" s="3" t="s">
        <v>25</v>
      </c>
      <c r="C28" s="3" t="s">
        <v>86</v>
      </c>
      <c r="D28" s="3" t="s">
        <v>72</v>
      </c>
      <c r="E28" s="3" t="s">
        <v>73</v>
      </c>
      <c r="F28" s="3" t="s">
        <v>74</v>
      </c>
      <c r="G28" s="3" t="s">
        <v>75</v>
      </c>
      <c r="H28" s="4" t="s">
        <v>31</v>
      </c>
      <c r="I28" s="3" t="s">
        <v>25</v>
      </c>
      <c r="J28" s="4" t="s">
        <v>76</v>
      </c>
      <c r="K28" s="4" t="s">
        <v>77</v>
      </c>
      <c r="L28" s="3" t="s">
        <v>34</v>
      </c>
      <c r="M28" s="3" t="s">
        <v>58</v>
      </c>
      <c r="N28" s="4" t="s">
        <v>36</v>
      </c>
      <c r="O28" s="3" t="s">
        <v>79</v>
      </c>
      <c r="P28" s="3" t="s">
        <v>80</v>
      </c>
      <c r="Q28" s="3" t="s">
        <v>39</v>
      </c>
      <c r="R28" s="6">
        <v>32.35</v>
      </c>
      <c r="S28" s="6">
        <v>796400</v>
      </c>
      <c r="T28" s="6">
        <v>25763540</v>
      </c>
      <c r="U28" s="6">
        <v>28855164.800000001</v>
      </c>
      <c r="V28" s="4" t="s">
        <v>81</v>
      </c>
      <c r="W28" s="3" t="s">
        <v>40</v>
      </c>
      <c r="X28" s="3" t="s">
        <v>40</v>
      </c>
    </row>
    <row r="29" spans="2:24" ht="26.1" customHeight="1" x14ac:dyDescent="0.25">
      <c r="B29" s="3" t="s">
        <v>25</v>
      </c>
      <c r="C29" s="3" t="s">
        <v>87</v>
      </c>
      <c r="D29" s="3" t="s">
        <v>72</v>
      </c>
      <c r="E29" s="3" t="s">
        <v>73</v>
      </c>
      <c r="F29" s="3" t="s">
        <v>74</v>
      </c>
      <c r="G29" s="3" t="s">
        <v>75</v>
      </c>
      <c r="H29" s="4" t="s">
        <v>31</v>
      </c>
      <c r="I29" s="3" t="s">
        <v>25</v>
      </c>
      <c r="J29" s="4" t="s">
        <v>76</v>
      </c>
      <c r="K29" s="4" t="s">
        <v>77</v>
      </c>
      <c r="L29" s="3" t="s">
        <v>34</v>
      </c>
      <c r="M29" s="3" t="s">
        <v>35</v>
      </c>
      <c r="N29" s="4" t="s">
        <v>36</v>
      </c>
      <c r="O29" s="3" t="s">
        <v>79</v>
      </c>
      <c r="P29" s="3" t="s">
        <v>80</v>
      </c>
      <c r="Q29" s="3" t="s">
        <v>39</v>
      </c>
      <c r="R29" s="6">
        <v>13.04</v>
      </c>
      <c r="S29" s="6">
        <v>796400</v>
      </c>
      <c r="T29" s="6">
        <v>10385056</v>
      </c>
      <c r="U29" s="6">
        <v>11631262.720000001</v>
      </c>
      <c r="V29" s="4" t="s">
        <v>81</v>
      </c>
      <c r="W29" s="3" t="s">
        <v>40</v>
      </c>
      <c r="X29" s="3" t="s">
        <v>40</v>
      </c>
    </row>
    <row r="30" spans="2:24" ht="26.1" customHeight="1" x14ac:dyDescent="0.25">
      <c r="B30" s="3" t="s">
        <v>25</v>
      </c>
      <c r="C30" s="3" t="s">
        <v>88</v>
      </c>
      <c r="D30" s="3" t="s">
        <v>72</v>
      </c>
      <c r="E30" s="3" t="s">
        <v>73</v>
      </c>
      <c r="F30" s="3" t="s">
        <v>74</v>
      </c>
      <c r="G30" s="3" t="s">
        <v>75</v>
      </c>
      <c r="H30" s="4" t="s">
        <v>31</v>
      </c>
      <c r="I30" s="3" t="s">
        <v>25</v>
      </c>
      <c r="J30" s="4" t="s">
        <v>76</v>
      </c>
      <c r="K30" s="4" t="s">
        <v>77</v>
      </c>
      <c r="L30" s="3" t="s">
        <v>34</v>
      </c>
      <c r="M30" s="3" t="s">
        <v>60</v>
      </c>
      <c r="N30" s="4" t="s">
        <v>36</v>
      </c>
      <c r="O30" s="3" t="s">
        <v>79</v>
      </c>
      <c r="P30" s="3" t="s">
        <v>80</v>
      </c>
      <c r="Q30" s="3" t="s">
        <v>39</v>
      </c>
      <c r="R30" s="6">
        <v>0.23</v>
      </c>
      <c r="S30" s="6">
        <v>796400</v>
      </c>
      <c r="T30" s="6">
        <v>183172</v>
      </c>
      <c r="U30" s="6">
        <v>205152.64000000001</v>
      </c>
      <c r="V30" s="4" t="s">
        <v>81</v>
      </c>
      <c r="W30" s="3" t="s">
        <v>40</v>
      </c>
      <c r="X30" s="3" t="s">
        <v>40</v>
      </c>
    </row>
    <row r="31" spans="2:24" ht="26.1" customHeight="1" x14ac:dyDescent="0.25">
      <c r="B31" s="3" t="s">
        <v>25</v>
      </c>
      <c r="C31" s="3" t="s">
        <v>89</v>
      </c>
      <c r="D31" s="3" t="s">
        <v>72</v>
      </c>
      <c r="E31" s="3" t="s">
        <v>73</v>
      </c>
      <c r="F31" s="3" t="s">
        <v>74</v>
      </c>
      <c r="G31" s="3" t="s">
        <v>75</v>
      </c>
      <c r="H31" s="4" t="s">
        <v>31</v>
      </c>
      <c r="I31" s="3" t="s">
        <v>25</v>
      </c>
      <c r="J31" s="4" t="s">
        <v>76</v>
      </c>
      <c r="K31" s="4" t="s">
        <v>77</v>
      </c>
      <c r="L31" s="3" t="s">
        <v>34</v>
      </c>
      <c r="M31" s="3" t="s">
        <v>46</v>
      </c>
      <c r="N31" s="4" t="s">
        <v>36</v>
      </c>
      <c r="O31" s="3" t="s">
        <v>79</v>
      </c>
      <c r="P31" s="3" t="s">
        <v>80</v>
      </c>
      <c r="Q31" s="3" t="s">
        <v>39</v>
      </c>
      <c r="R31" s="6">
        <v>10.28</v>
      </c>
      <c r="S31" s="6">
        <v>796400</v>
      </c>
      <c r="T31" s="6">
        <v>8186992</v>
      </c>
      <c r="U31" s="6">
        <v>9169431.0399999991</v>
      </c>
      <c r="V31" s="4" t="s">
        <v>81</v>
      </c>
      <c r="W31" s="3" t="s">
        <v>40</v>
      </c>
      <c r="X31" s="3" t="s">
        <v>40</v>
      </c>
    </row>
    <row r="32" spans="2:24" ht="26.1" customHeight="1" x14ac:dyDescent="0.25">
      <c r="B32" s="3" t="s">
        <v>25</v>
      </c>
      <c r="C32" s="3" t="s">
        <v>90</v>
      </c>
      <c r="D32" s="3" t="s">
        <v>72</v>
      </c>
      <c r="E32" s="3" t="s">
        <v>73</v>
      </c>
      <c r="F32" s="3" t="s">
        <v>74</v>
      </c>
      <c r="G32" s="3" t="s">
        <v>75</v>
      </c>
      <c r="H32" s="4" t="s">
        <v>31</v>
      </c>
      <c r="I32" s="3" t="s">
        <v>25</v>
      </c>
      <c r="J32" s="4" t="s">
        <v>76</v>
      </c>
      <c r="K32" s="4" t="s">
        <v>77</v>
      </c>
      <c r="L32" s="3" t="s">
        <v>34</v>
      </c>
      <c r="M32" s="3" t="s">
        <v>64</v>
      </c>
      <c r="N32" s="4" t="s">
        <v>36</v>
      </c>
      <c r="O32" s="3" t="s">
        <v>79</v>
      </c>
      <c r="P32" s="3" t="s">
        <v>80</v>
      </c>
      <c r="Q32" s="3" t="s">
        <v>39</v>
      </c>
      <c r="R32" s="6">
        <v>11.3</v>
      </c>
      <c r="S32" s="6">
        <v>796400</v>
      </c>
      <c r="T32" s="6">
        <v>8999320</v>
      </c>
      <c r="U32" s="6">
        <v>10079238.4</v>
      </c>
      <c r="V32" s="4" t="s">
        <v>81</v>
      </c>
      <c r="W32" s="3" t="s">
        <v>40</v>
      </c>
      <c r="X32" s="3" t="s">
        <v>40</v>
      </c>
    </row>
    <row r="33" spans="2:24" ht="26.1" customHeight="1" x14ac:dyDescent="0.25">
      <c r="B33" s="3" t="s">
        <v>25</v>
      </c>
      <c r="C33" s="3" t="s">
        <v>91</v>
      </c>
      <c r="D33" s="3" t="s">
        <v>72</v>
      </c>
      <c r="E33" s="3" t="s">
        <v>73</v>
      </c>
      <c r="F33" s="3" t="s">
        <v>74</v>
      </c>
      <c r="G33" s="3" t="s">
        <v>75</v>
      </c>
      <c r="H33" s="4" t="s">
        <v>31</v>
      </c>
      <c r="I33" s="3" t="s">
        <v>25</v>
      </c>
      <c r="J33" s="4" t="s">
        <v>76</v>
      </c>
      <c r="K33" s="4" t="s">
        <v>77</v>
      </c>
      <c r="L33" s="3" t="s">
        <v>34</v>
      </c>
      <c r="M33" s="3" t="s">
        <v>48</v>
      </c>
      <c r="N33" s="4" t="s">
        <v>36</v>
      </c>
      <c r="O33" s="3" t="s">
        <v>79</v>
      </c>
      <c r="P33" s="3" t="s">
        <v>80</v>
      </c>
      <c r="Q33" s="3" t="s">
        <v>39</v>
      </c>
      <c r="R33" s="6">
        <v>7.98</v>
      </c>
      <c r="S33" s="6">
        <v>796400</v>
      </c>
      <c r="T33" s="6">
        <v>6355272</v>
      </c>
      <c r="U33" s="6">
        <v>7117904.6399999997</v>
      </c>
      <c r="V33" s="4" t="s">
        <v>81</v>
      </c>
      <c r="W33" s="3" t="s">
        <v>40</v>
      </c>
      <c r="X33" s="3" t="s">
        <v>40</v>
      </c>
    </row>
    <row r="34" spans="2:24" ht="26.1" customHeight="1" x14ac:dyDescent="0.25">
      <c r="B34" s="3" t="s">
        <v>25</v>
      </c>
      <c r="C34" s="3" t="s">
        <v>92</v>
      </c>
      <c r="D34" s="3" t="s">
        <v>72</v>
      </c>
      <c r="E34" s="3" t="s">
        <v>73</v>
      </c>
      <c r="F34" s="3" t="s">
        <v>74</v>
      </c>
      <c r="G34" s="3" t="s">
        <v>75</v>
      </c>
      <c r="H34" s="4" t="s">
        <v>31</v>
      </c>
      <c r="I34" s="3" t="s">
        <v>25</v>
      </c>
      <c r="J34" s="4" t="s">
        <v>76</v>
      </c>
      <c r="K34" s="4" t="s">
        <v>77</v>
      </c>
      <c r="L34" s="3" t="s">
        <v>34</v>
      </c>
      <c r="M34" s="3" t="s">
        <v>52</v>
      </c>
      <c r="N34" s="4" t="s">
        <v>36</v>
      </c>
      <c r="O34" s="3" t="s">
        <v>79</v>
      </c>
      <c r="P34" s="3" t="s">
        <v>80</v>
      </c>
      <c r="Q34" s="3" t="s">
        <v>39</v>
      </c>
      <c r="R34" s="6">
        <v>17.45</v>
      </c>
      <c r="S34" s="6">
        <v>796400</v>
      </c>
      <c r="T34" s="6">
        <v>13897180</v>
      </c>
      <c r="U34" s="6">
        <v>15564841.6</v>
      </c>
      <c r="V34" s="4" t="s">
        <v>81</v>
      </c>
      <c r="W34" s="3" t="s">
        <v>40</v>
      </c>
      <c r="X34" s="3" t="s">
        <v>40</v>
      </c>
    </row>
    <row r="35" spans="2:24" ht="26.1" customHeight="1" x14ac:dyDescent="0.25">
      <c r="B35" s="3" t="s">
        <v>25</v>
      </c>
      <c r="C35" s="3" t="s">
        <v>93</v>
      </c>
      <c r="D35" s="3" t="s">
        <v>72</v>
      </c>
      <c r="E35" s="3" t="s">
        <v>73</v>
      </c>
      <c r="F35" s="3" t="s">
        <v>74</v>
      </c>
      <c r="G35" s="3" t="s">
        <v>75</v>
      </c>
      <c r="H35" s="4" t="s">
        <v>31</v>
      </c>
      <c r="I35" s="3" t="s">
        <v>25</v>
      </c>
      <c r="J35" s="4" t="s">
        <v>76</v>
      </c>
      <c r="K35" s="4" t="s">
        <v>77</v>
      </c>
      <c r="L35" s="3" t="s">
        <v>34</v>
      </c>
      <c r="M35" s="3" t="s">
        <v>62</v>
      </c>
      <c r="N35" s="4" t="s">
        <v>36</v>
      </c>
      <c r="O35" s="3" t="s">
        <v>79</v>
      </c>
      <c r="P35" s="3" t="s">
        <v>80</v>
      </c>
      <c r="Q35" s="3" t="s">
        <v>39</v>
      </c>
      <c r="R35" s="6">
        <v>10.25</v>
      </c>
      <c r="S35" s="6">
        <v>796400</v>
      </c>
      <c r="T35" s="6">
        <v>8163100</v>
      </c>
      <c r="U35" s="6">
        <v>9142672</v>
      </c>
      <c r="V35" s="4" t="s">
        <v>81</v>
      </c>
      <c r="W35" s="3" t="s">
        <v>40</v>
      </c>
      <c r="X35" s="3" t="s">
        <v>40</v>
      </c>
    </row>
    <row r="36" spans="2:24" ht="26.1" customHeight="1" x14ac:dyDescent="0.25">
      <c r="B36" s="3" t="s">
        <v>25</v>
      </c>
      <c r="C36" s="3" t="s">
        <v>94</v>
      </c>
      <c r="D36" s="3" t="s">
        <v>72</v>
      </c>
      <c r="E36" s="3" t="s">
        <v>73</v>
      </c>
      <c r="F36" s="3" t="s">
        <v>74</v>
      </c>
      <c r="G36" s="3" t="s">
        <v>75</v>
      </c>
      <c r="H36" s="4" t="s">
        <v>31</v>
      </c>
      <c r="I36" s="3" t="s">
        <v>25</v>
      </c>
      <c r="J36" s="4" t="s">
        <v>76</v>
      </c>
      <c r="K36" s="4" t="s">
        <v>77</v>
      </c>
      <c r="L36" s="3" t="s">
        <v>34</v>
      </c>
      <c r="M36" s="3" t="s">
        <v>66</v>
      </c>
      <c r="N36" s="4" t="s">
        <v>36</v>
      </c>
      <c r="O36" s="3" t="s">
        <v>79</v>
      </c>
      <c r="P36" s="3" t="s">
        <v>80</v>
      </c>
      <c r="Q36" s="3" t="s">
        <v>39</v>
      </c>
      <c r="R36" s="6">
        <v>5.84</v>
      </c>
      <c r="S36" s="6">
        <v>796400</v>
      </c>
      <c r="T36" s="6">
        <v>4650976</v>
      </c>
      <c r="U36" s="6">
        <v>5209093.12</v>
      </c>
      <c r="V36" s="4" t="s">
        <v>81</v>
      </c>
      <c r="W36" s="3" t="s">
        <v>40</v>
      </c>
      <c r="X36" s="3" t="s">
        <v>40</v>
      </c>
    </row>
    <row r="37" spans="2:24" ht="26.1" customHeight="1" x14ac:dyDescent="0.25">
      <c r="B37" s="3" t="s">
        <v>25</v>
      </c>
      <c r="C37" s="3" t="s">
        <v>95</v>
      </c>
      <c r="D37" s="3" t="s">
        <v>72</v>
      </c>
      <c r="E37" s="3" t="s">
        <v>73</v>
      </c>
      <c r="F37" s="3" t="s">
        <v>74</v>
      </c>
      <c r="G37" s="3" t="s">
        <v>75</v>
      </c>
      <c r="H37" s="4" t="s">
        <v>31</v>
      </c>
      <c r="I37" s="3" t="s">
        <v>25</v>
      </c>
      <c r="J37" s="4" t="s">
        <v>76</v>
      </c>
      <c r="K37" s="4" t="s">
        <v>77</v>
      </c>
      <c r="L37" s="3" t="s">
        <v>34</v>
      </c>
      <c r="M37" s="3" t="s">
        <v>68</v>
      </c>
      <c r="N37" s="4" t="s">
        <v>36</v>
      </c>
      <c r="O37" s="3" t="s">
        <v>79</v>
      </c>
      <c r="P37" s="3" t="s">
        <v>80</v>
      </c>
      <c r="Q37" s="3" t="s">
        <v>39</v>
      </c>
      <c r="R37" s="6">
        <v>7.26</v>
      </c>
      <c r="S37" s="6">
        <v>796400</v>
      </c>
      <c r="T37" s="6">
        <v>5781864</v>
      </c>
      <c r="U37" s="6">
        <v>6475687.6799999997</v>
      </c>
      <c r="V37" s="4" t="s">
        <v>81</v>
      </c>
      <c r="W37" s="3" t="s">
        <v>40</v>
      </c>
      <c r="X37" s="3" t="s">
        <v>40</v>
      </c>
    </row>
    <row r="38" spans="2:24" ht="26.1" customHeight="1" x14ac:dyDescent="0.25">
      <c r="B38" s="3" t="s">
        <v>25</v>
      </c>
      <c r="C38" s="3" t="s">
        <v>96</v>
      </c>
      <c r="D38" s="3" t="s">
        <v>72</v>
      </c>
      <c r="E38" s="3" t="s">
        <v>73</v>
      </c>
      <c r="F38" s="3" t="s">
        <v>74</v>
      </c>
      <c r="G38" s="3" t="s">
        <v>75</v>
      </c>
      <c r="H38" s="4" t="s">
        <v>31</v>
      </c>
      <c r="I38" s="3" t="s">
        <v>25</v>
      </c>
      <c r="J38" s="4" t="s">
        <v>76</v>
      </c>
      <c r="K38" s="4" t="s">
        <v>77</v>
      </c>
      <c r="L38" s="3" t="s">
        <v>34</v>
      </c>
      <c r="M38" s="3" t="s">
        <v>54</v>
      </c>
      <c r="N38" s="4" t="s">
        <v>36</v>
      </c>
      <c r="O38" s="3" t="s">
        <v>79</v>
      </c>
      <c r="P38" s="3" t="s">
        <v>80</v>
      </c>
      <c r="Q38" s="3" t="s">
        <v>39</v>
      </c>
      <c r="R38" s="6">
        <v>15.38</v>
      </c>
      <c r="S38" s="6">
        <v>796400</v>
      </c>
      <c r="T38" s="6">
        <v>12248632</v>
      </c>
      <c r="U38" s="6">
        <v>13718467.84</v>
      </c>
      <c r="V38" s="4" t="s">
        <v>81</v>
      </c>
      <c r="W38" s="3" t="s">
        <v>40</v>
      </c>
      <c r="X38" s="3" t="s">
        <v>40</v>
      </c>
    </row>
    <row r="39" spans="2:24" ht="26.1" customHeight="1" x14ac:dyDescent="0.25">
      <c r="B39" s="3" t="s">
        <v>25</v>
      </c>
      <c r="C39" s="3" t="s">
        <v>97</v>
      </c>
      <c r="D39" s="3" t="s">
        <v>25</v>
      </c>
      <c r="E39" s="3" t="s">
        <v>98</v>
      </c>
      <c r="F39" s="3" t="s">
        <v>98</v>
      </c>
      <c r="G39" s="3" t="s">
        <v>25</v>
      </c>
      <c r="H39" s="4" t="s">
        <v>99</v>
      </c>
      <c r="I39" s="3" t="s">
        <v>25</v>
      </c>
      <c r="J39" s="4" t="s">
        <v>25</v>
      </c>
      <c r="K39" s="4" t="s">
        <v>25</v>
      </c>
      <c r="L39" s="3" t="s">
        <v>25</v>
      </c>
      <c r="M39" s="3" t="s">
        <v>25</v>
      </c>
      <c r="N39" s="4" t="s">
        <v>25</v>
      </c>
      <c r="O39" s="3" t="s">
        <v>25</v>
      </c>
      <c r="P39" s="3" t="s">
        <v>100</v>
      </c>
      <c r="Q39" s="3" t="s">
        <v>25</v>
      </c>
      <c r="R39" s="6" t="s">
        <v>25</v>
      </c>
      <c r="S39" s="6">
        <v>59515.3</v>
      </c>
      <c r="T39" s="6">
        <v>59515.3</v>
      </c>
      <c r="U39" s="6">
        <v>66657.14</v>
      </c>
      <c r="V39" s="4" t="s">
        <v>25</v>
      </c>
      <c r="W39" s="3" t="s">
        <v>40</v>
      </c>
      <c r="X39" s="3" t="s">
        <v>40</v>
      </c>
    </row>
    <row r="40" spans="2:24" ht="26.1" customHeight="1" x14ac:dyDescent="0.25">
      <c r="B40" s="3" t="s">
        <v>25</v>
      </c>
      <c r="C40" s="3" t="s">
        <v>101</v>
      </c>
      <c r="D40" s="3" t="s">
        <v>25</v>
      </c>
      <c r="E40" s="3" t="s">
        <v>102</v>
      </c>
      <c r="F40" s="3" t="s">
        <v>102</v>
      </c>
      <c r="G40" s="3" t="s">
        <v>25</v>
      </c>
      <c r="H40" s="4" t="s">
        <v>99</v>
      </c>
      <c r="I40" s="3" t="s">
        <v>25</v>
      </c>
      <c r="J40" s="4" t="s">
        <v>25</v>
      </c>
      <c r="K40" s="4" t="s">
        <v>25</v>
      </c>
      <c r="L40" s="3" t="s">
        <v>25</v>
      </c>
      <c r="M40" s="3" t="s">
        <v>25</v>
      </c>
      <c r="N40" s="4" t="s">
        <v>25</v>
      </c>
      <c r="O40" s="3" t="s">
        <v>25</v>
      </c>
      <c r="P40" s="3" t="s">
        <v>100</v>
      </c>
      <c r="Q40" s="3" t="s">
        <v>25</v>
      </c>
      <c r="R40" s="6" t="s">
        <v>25</v>
      </c>
      <c r="S40" s="6">
        <v>267859</v>
      </c>
      <c r="T40" s="6">
        <v>267859</v>
      </c>
      <c r="U40" s="6">
        <v>300002.08</v>
      </c>
      <c r="V40" s="4" t="s">
        <v>25</v>
      </c>
      <c r="W40" s="3" t="s">
        <v>40</v>
      </c>
      <c r="X40" s="3" t="s">
        <v>40</v>
      </c>
    </row>
    <row r="41" spans="2:24" ht="26.1" customHeight="1" x14ac:dyDescent="0.25">
      <c r="B41" s="3" t="s">
        <v>25</v>
      </c>
      <c r="C41" s="3" t="s">
        <v>103</v>
      </c>
      <c r="D41" s="3" t="s">
        <v>25</v>
      </c>
      <c r="E41" s="3" t="s">
        <v>104</v>
      </c>
      <c r="F41" s="3" t="s">
        <v>104</v>
      </c>
      <c r="G41" s="3" t="s">
        <v>25</v>
      </c>
      <c r="H41" s="4" t="s">
        <v>99</v>
      </c>
      <c r="I41" s="3" t="s">
        <v>25</v>
      </c>
      <c r="J41" s="4" t="s">
        <v>25</v>
      </c>
      <c r="K41" s="4" t="s">
        <v>25</v>
      </c>
      <c r="L41" s="3" t="s">
        <v>25</v>
      </c>
      <c r="M41" s="3" t="s">
        <v>25</v>
      </c>
      <c r="N41" s="4" t="s">
        <v>25</v>
      </c>
      <c r="O41" s="3" t="s">
        <v>25</v>
      </c>
      <c r="P41" s="3" t="s">
        <v>100</v>
      </c>
      <c r="Q41" s="3" t="s">
        <v>25</v>
      </c>
      <c r="R41" s="6" t="s">
        <v>25</v>
      </c>
      <c r="S41" s="6">
        <v>166986.9</v>
      </c>
      <c r="T41" s="6">
        <v>166986.9</v>
      </c>
      <c r="U41" s="6">
        <v>187025.33</v>
      </c>
      <c r="V41" s="4" t="s">
        <v>25</v>
      </c>
      <c r="W41" s="3" t="s">
        <v>40</v>
      </c>
      <c r="X41" s="3" t="s">
        <v>40</v>
      </c>
    </row>
    <row r="42" spans="2:24" ht="26.1" customHeight="1" x14ac:dyDescent="0.25">
      <c r="B42" s="3" t="s">
        <v>25</v>
      </c>
      <c r="C42" s="3" t="s">
        <v>105</v>
      </c>
      <c r="D42" s="3" t="s">
        <v>25</v>
      </c>
      <c r="E42" s="3" t="s">
        <v>106</v>
      </c>
      <c r="F42" s="3" t="s">
        <v>106</v>
      </c>
      <c r="G42" s="3" t="s">
        <v>25</v>
      </c>
      <c r="H42" s="4" t="s">
        <v>99</v>
      </c>
      <c r="I42" s="3" t="s">
        <v>25</v>
      </c>
      <c r="J42" s="4" t="s">
        <v>25</v>
      </c>
      <c r="K42" s="4" t="s">
        <v>25</v>
      </c>
      <c r="L42" s="3" t="s">
        <v>25</v>
      </c>
      <c r="M42" s="3" t="s">
        <v>25</v>
      </c>
      <c r="N42" s="4" t="s">
        <v>25</v>
      </c>
      <c r="O42" s="3" t="s">
        <v>25</v>
      </c>
      <c r="P42" s="3" t="s">
        <v>100</v>
      </c>
      <c r="Q42" s="3" t="s">
        <v>25</v>
      </c>
      <c r="R42" s="6" t="s">
        <v>25</v>
      </c>
      <c r="S42" s="6">
        <v>89295.89</v>
      </c>
      <c r="T42" s="6">
        <v>89295.89</v>
      </c>
      <c r="U42" s="6">
        <v>100011.4</v>
      </c>
      <c r="V42" s="4" t="s">
        <v>25</v>
      </c>
      <c r="W42" s="3" t="s">
        <v>40</v>
      </c>
      <c r="X42" s="3" t="s">
        <v>40</v>
      </c>
    </row>
    <row r="43" spans="2:24" ht="26.1" customHeight="1" x14ac:dyDescent="0.25">
      <c r="B43" s="3" t="s">
        <v>25</v>
      </c>
      <c r="C43" s="3" t="s">
        <v>107</v>
      </c>
      <c r="D43" s="3" t="s">
        <v>108</v>
      </c>
      <c r="E43" s="3" t="s">
        <v>109</v>
      </c>
      <c r="F43" s="3" t="s">
        <v>110</v>
      </c>
      <c r="G43" s="3" t="s">
        <v>111</v>
      </c>
      <c r="H43" s="4" t="s">
        <v>112</v>
      </c>
      <c r="I43" s="3" t="s">
        <v>25</v>
      </c>
      <c r="J43" s="4" t="s">
        <v>113</v>
      </c>
      <c r="K43" s="4" t="s">
        <v>114</v>
      </c>
      <c r="L43" s="3" t="s">
        <v>115</v>
      </c>
      <c r="M43" s="3" t="s">
        <v>116</v>
      </c>
      <c r="N43" s="4" t="s">
        <v>36</v>
      </c>
      <c r="O43" s="3" t="s">
        <v>117</v>
      </c>
      <c r="P43" s="3" t="s">
        <v>118</v>
      </c>
      <c r="Q43" s="3" t="s">
        <v>119</v>
      </c>
      <c r="R43" s="6">
        <v>300</v>
      </c>
      <c r="S43" s="6">
        <v>105</v>
      </c>
      <c r="T43" s="6">
        <v>31500</v>
      </c>
      <c r="U43" s="6">
        <v>35280</v>
      </c>
      <c r="V43" s="4" t="s">
        <v>120</v>
      </c>
      <c r="W43" s="3" t="s">
        <v>40</v>
      </c>
      <c r="X43" s="3" t="s">
        <v>40</v>
      </c>
    </row>
    <row r="44" spans="2:24" ht="26.1" customHeight="1" x14ac:dyDescent="0.25">
      <c r="B44" s="3" t="s">
        <v>25</v>
      </c>
      <c r="C44" s="3" t="s">
        <v>121</v>
      </c>
      <c r="D44" s="3" t="s">
        <v>122</v>
      </c>
      <c r="E44" s="3" t="s">
        <v>123</v>
      </c>
      <c r="F44" s="3" t="s">
        <v>124</v>
      </c>
      <c r="G44" s="3" t="s">
        <v>125</v>
      </c>
      <c r="H44" s="4" t="s">
        <v>112</v>
      </c>
      <c r="I44" s="3" t="s">
        <v>25</v>
      </c>
      <c r="J44" s="4" t="s">
        <v>126</v>
      </c>
      <c r="K44" s="4" t="s">
        <v>114</v>
      </c>
      <c r="L44" s="3" t="s">
        <v>115</v>
      </c>
      <c r="M44" s="3" t="s">
        <v>116</v>
      </c>
      <c r="N44" s="4" t="s">
        <v>36</v>
      </c>
      <c r="O44" s="3" t="s">
        <v>117</v>
      </c>
      <c r="P44" s="3" t="s">
        <v>118</v>
      </c>
      <c r="Q44" s="3" t="s">
        <v>127</v>
      </c>
      <c r="R44" s="6">
        <v>200</v>
      </c>
      <c r="S44" s="6">
        <v>374</v>
      </c>
      <c r="T44" s="6">
        <v>74800</v>
      </c>
      <c r="U44" s="6">
        <v>83776</v>
      </c>
      <c r="V44" s="4" t="s">
        <v>120</v>
      </c>
      <c r="W44" s="3" t="s">
        <v>40</v>
      </c>
      <c r="X44" s="3" t="s">
        <v>40</v>
      </c>
    </row>
    <row r="45" spans="2:24" ht="26.1" customHeight="1" x14ac:dyDescent="0.25">
      <c r="B45" s="3" t="s">
        <v>25</v>
      </c>
      <c r="C45" s="3" t="s">
        <v>128</v>
      </c>
      <c r="D45" s="3" t="s">
        <v>129</v>
      </c>
      <c r="E45" s="3" t="s">
        <v>130</v>
      </c>
      <c r="F45" s="3" t="s">
        <v>131</v>
      </c>
      <c r="G45" s="3" t="s">
        <v>132</v>
      </c>
      <c r="H45" s="4" t="s">
        <v>112</v>
      </c>
      <c r="I45" s="3" t="s">
        <v>25</v>
      </c>
      <c r="J45" s="4" t="s">
        <v>113</v>
      </c>
      <c r="K45" s="4" t="s">
        <v>114</v>
      </c>
      <c r="L45" s="3" t="s">
        <v>115</v>
      </c>
      <c r="M45" s="3" t="s">
        <v>116</v>
      </c>
      <c r="N45" s="4" t="s">
        <v>36</v>
      </c>
      <c r="O45" s="3" t="s">
        <v>117</v>
      </c>
      <c r="P45" s="3" t="s">
        <v>118</v>
      </c>
      <c r="Q45" s="3" t="s">
        <v>119</v>
      </c>
      <c r="R45" s="6">
        <v>70</v>
      </c>
      <c r="S45" s="6">
        <v>532.5</v>
      </c>
      <c r="T45" s="6">
        <v>37275</v>
      </c>
      <c r="U45" s="6">
        <v>41748</v>
      </c>
      <c r="V45" s="4" t="s">
        <v>120</v>
      </c>
      <c r="W45" s="3" t="s">
        <v>40</v>
      </c>
      <c r="X45" s="3" t="s">
        <v>40</v>
      </c>
    </row>
    <row r="46" spans="2:24" ht="26.1" customHeight="1" x14ac:dyDescent="0.25">
      <c r="B46" s="3" t="s">
        <v>25</v>
      </c>
      <c r="C46" s="3" t="s">
        <v>133</v>
      </c>
      <c r="D46" s="3" t="s">
        <v>134</v>
      </c>
      <c r="E46" s="3" t="s">
        <v>135</v>
      </c>
      <c r="F46" s="3" t="s">
        <v>136</v>
      </c>
      <c r="G46" s="3" t="s">
        <v>137</v>
      </c>
      <c r="H46" s="4" t="s">
        <v>112</v>
      </c>
      <c r="I46" s="3" t="s">
        <v>25</v>
      </c>
      <c r="J46" s="4" t="s">
        <v>113</v>
      </c>
      <c r="K46" s="4" t="s">
        <v>114</v>
      </c>
      <c r="L46" s="3" t="s">
        <v>115</v>
      </c>
      <c r="M46" s="3" t="s">
        <v>116</v>
      </c>
      <c r="N46" s="4" t="s">
        <v>36</v>
      </c>
      <c r="O46" s="3" t="s">
        <v>117</v>
      </c>
      <c r="P46" s="3" t="s">
        <v>118</v>
      </c>
      <c r="Q46" s="3" t="s">
        <v>119</v>
      </c>
      <c r="R46" s="6">
        <v>30</v>
      </c>
      <c r="S46" s="6">
        <v>2033</v>
      </c>
      <c r="T46" s="6">
        <v>60990</v>
      </c>
      <c r="U46" s="6">
        <v>68308.800000000003</v>
      </c>
      <c r="V46" s="4" t="s">
        <v>120</v>
      </c>
      <c r="W46" s="3" t="s">
        <v>40</v>
      </c>
      <c r="X46" s="3" t="s">
        <v>40</v>
      </c>
    </row>
    <row r="47" spans="2:24" ht="26.1" customHeight="1" x14ac:dyDescent="0.25">
      <c r="B47" s="3" t="s">
        <v>25</v>
      </c>
      <c r="C47" s="3" t="s">
        <v>138</v>
      </c>
      <c r="D47" s="3" t="s">
        <v>139</v>
      </c>
      <c r="E47" s="3" t="s">
        <v>140</v>
      </c>
      <c r="F47" s="3" t="s">
        <v>141</v>
      </c>
      <c r="G47" s="3" t="s">
        <v>142</v>
      </c>
      <c r="H47" s="4" t="s">
        <v>112</v>
      </c>
      <c r="I47" s="3" t="s">
        <v>25</v>
      </c>
      <c r="J47" s="4" t="s">
        <v>143</v>
      </c>
      <c r="K47" s="4" t="s">
        <v>114</v>
      </c>
      <c r="L47" s="3" t="s">
        <v>115</v>
      </c>
      <c r="M47" s="3" t="s">
        <v>144</v>
      </c>
      <c r="N47" s="4" t="s">
        <v>36</v>
      </c>
      <c r="O47" s="3" t="s">
        <v>117</v>
      </c>
      <c r="P47" s="3" t="s">
        <v>118</v>
      </c>
      <c r="Q47" s="3" t="s">
        <v>119</v>
      </c>
      <c r="R47" s="6">
        <v>800</v>
      </c>
      <c r="S47" s="6">
        <v>724</v>
      </c>
      <c r="T47" s="6">
        <v>579200</v>
      </c>
      <c r="U47" s="6">
        <v>648704</v>
      </c>
      <c r="V47" s="4" t="s">
        <v>120</v>
      </c>
      <c r="W47" s="3" t="s">
        <v>40</v>
      </c>
      <c r="X47" s="3" t="s">
        <v>40</v>
      </c>
    </row>
    <row r="48" spans="2:24" ht="26.1" customHeight="1" x14ac:dyDescent="0.25">
      <c r="B48" s="3" t="s">
        <v>25</v>
      </c>
      <c r="C48" s="3" t="s">
        <v>145</v>
      </c>
      <c r="D48" s="3" t="s">
        <v>139</v>
      </c>
      <c r="E48" s="3" t="s">
        <v>140</v>
      </c>
      <c r="F48" s="3" t="s">
        <v>141</v>
      </c>
      <c r="G48" s="3" t="s">
        <v>142</v>
      </c>
      <c r="H48" s="4" t="s">
        <v>112</v>
      </c>
      <c r="I48" s="3" t="s">
        <v>25</v>
      </c>
      <c r="J48" s="4" t="s">
        <v>143</v>
      </c>
      <c r="K48" s="4" t="s">
        <v>114</v>
      </c>
      <c r="L48" s="3" t="s">
        <v>115</v>
      </c>
      <c r="M48" s="3" t="s">
        <v>146</v>
      </c>
      <c r="N48" s="4" t="s">
        <v>36</v>
      </c>
      <c r="O48" s="3" t="s">
        <v>117</v>
      </c>
      <c r="P48" s="3" t="s">
        <v>118</v>
      </c>
      <c r="Q48" s="3" t="s">
        <v>119</v>
      </c>
      <c r="R48" s="6">
        <v>100</v>
      </c>
      <c r="S48" s="6">
        <v>724</v>
      </c>
      <c r="T48" s="6">
        <v>72400</v>
      </c>
      <c r="U48" s="6">
        <v>81088</v>
      </c>
      <c r="V48" s="4" t="s">
        <v>120</v>
      </c>
      <c r="W48" s="3" t="s">
        <v>40</v>
      </c>
      <c r="X48" s="3" t="s">
        <v>40</v>
      </c>
    </row>
    <row r="49" spans="2:24" ht="26.1" customHeight="1" x14ac:dyDescent="0.25">
      <c r="B49" s="3" t="s">
        <v>25</v>
      </c>
      <c r="C49" s="3" t="s">
        <v>147</v>
      </c>
      <c r="D49" s="3" t="s">
        <v>139</v>
      </c>
      <c r="E49" s="3" t="s">
        <v>140</v>
      </c>
      <c r="F49" s="3" t="s">
        <v>141</v>
      </c>
      <c r="G49" s="3" t="s">
        <v>142</v>
      </c>
      <c r="H49" s="4" t="s">
        <v>112</v>
      </c>
      <c r="I49" s="3" t="s">
        <v>25</v>
      </c>
      <c r="J49" s="4" t="s">
        <v>143</v>
      </c>
      <c r="K49" s="4" t="s">
        <v>114</v>
      </c>
      <c r="L49" s="3" t="s">
        <v>115</v>
      </c>
      <c r="M49" s="3" t="s">
        <v>148</v>
      </c>
      <c r="N49" s="4" t="s">
        <v>36</v>
      </c>
      <c r="O49" s="3" t="s">
        <v>117</v>
      </c>
      <c r="P49" s="3" t="s">
        <v>118</v>
      </c>
      <c r="Q49" s="3" t="s">
        <v>119</v>
      </c>
      <c r="R49" s="6">
        <v>100</v>
      </c>
      <c r="S49" s="6">
        <v>724</v>
      </c>
      <c r="T49" s="6">
        <v>72400</v>
      </c>
      <c r="U49" s="6">
        <v>81088</v>
      </c>
      <c r="V49" s="4" t="s">
        <v>120</v>
      </c>
      <c r="W49" s="3" t="s">
        <v>40</v>
      </c>
      <c r="X49" s="3" t="s">
        <v>40</v>
      </c>
    </row>
    <row r="50" spans="2:24" ht="26.1" customHeight="1" x14ac:dyDescent="0.25">
      <c r="B50" s="3" t="s">
        <v>25</v>
      </c>
      <c r="C50" s="3" t="s">
        <v>149</v>
      </c>
      <c r="D50" s="3" t="s">
        <v>139</v>
      </c>
      <c r="E50" s="3" t="s">
        <v>140</v>
      </c>
      <c r="F50" s="3" t="s">
        <v>141</v>
      </c>
      <c r="G50" s="3" t="s">
        <v>142</v>
      </c>
      <c r="H50" s="4" t="s">
        <v>112</v>
      </c>
      <c r="I50" s="3" t="s">
        <v>25</v>
      </c>
      <c r="J50" s="4" t="s">
        <v>143</v>
      </c>
      <c r="K50" s="4" t="s">
        <v>114</v>
      </c>
      <c r="L50" s="3" t="s">
        <v>115</v>
      </c>
      <c r="M50" s="3" t="s">
        <v>150</v>
      </c>
      <c r="N50" s="4" t="s">
        <v>36</v>
      </c>
      <c r="O50" s="3" t="s">
        <v>117</v>
      </c>
      <c r="P50" s="3" t="s">
        <v>118</v>
      </c>
      <c r="Q50" s="3" t="s">
        <v>119</v>
      </c>
      <c r="R50" s="6">
        <v>269</v>
      </c>
      <c r="S50" s="6">
        <v>724</v>
      </c>
      <c r="T50" s="6">
        <v>194756</v>
      </c>
      <c r="U50" s="6">
        <v>218126.72</v>
      </c>
      <c r="V50" s="4" t="s">
        <v>120</v>
      </c>
      <c r="W50" s="3" t="s">
        <v>40</v>
      </c>
      <c r="X50" s="3" t="s">
        <v>40</v>
      </c>
    </row>
    <row r="51" spans="2:24" ht="26.1" customHeight="1" x14ac:dyDescent="0.25">
      <c r="B51" s="3" t="s">
        <v>25</v>
      </c>
      <c r="C51" s="3" t="s">
        <v>151</v>
      </c>
      <c r="D51" s="3" t="s">
        <v>152</v>
      </c>
      <c r="E51" s="3" t="s">
        <v>153</v>
      </c>
      <c r="F51" s="3" t="s">
        <v>154</v>
      </c>
      <c r="G51" s="3" t="s">
        <v>155</v>
      </c>
      <c r="H51" s="4" t="s">
        <v>112</v>
      </c>
      <c r="I51" s="3" t="s">
        <v>25</v>
      </c>
      <c r="J51" s="4" t="s">
        <v>156</v>
      </c>
      <c r="K51" s="4" t="s">
        <v>114</v>
      </c>
      <c r="L51" s="3" t="s">
        <v>115</v>
      </c>
      <c r="M51" s="3" t="s">
        <v>116</v>
      </c>
      <c r="N51" s="4" t="s">
        <v>36</v>
      </c>
      <c r="O51" s="3" t="s">
        <v>117</v>
      </c>
      <c r="P51" s="3" t="s">
        <v>118</v>
      </c>
      <c r="Q51" s="3" t="s">
        <v>119</v>
      </c>
      <c r="R51" s="6">
        <v>200</v>
      </c>
      <c r="S51" s="6">
        <v>150</v>
      </c>
      <c r="T51" s="6">
        <v>30000</v>
      </c>
      <c r="U51" s="6">
        <v>33600</v>
      </c>
      <c r="V51" s="4" t="s">
        <v>120</v>
      </c>
      <c r="W51" s="3" t="s">
        <v>40</v>
      </c>
      <c r="X51" s="3" t="s">
        <v>40</v>
      </c>
    </row>
    <row r="52" spans="2:24" ht="26.1" customHeight="1" x14ac:dyDescent="0.25">
      <c r="B52" s="3" t="s">
        <v>25</v>
      </c>
      <c r="C52" s="3" t="s">
        <v>157</v>
      </c>
      <c r="D52" s="3" t="s">
        <v>158</v>
      </c>
      <c r="E52" s="3" t="s">
        <v>159</v>
      </c>
      <c r="F52" s="3" t="s">
        <v>160</v>
      </c>
      <c r="G52" s="3" t="s">
        <v>161</v>
      </c>
      <c r="H52" s="4" t="s">
        <v>112</v>
      </c>
      <c r="I52" s="3" t="s">
        <v>25</v>
      </c>
      <c r="J52" s="4" t="s">
        <v>162</v>
      </c>
      <c r="K52" s="4" t="s">
        <v>114</v>
      </c>
      <c r="L52" s="3" t="s">
        <v>115</v>
      </c>
      <c r="M52" s="3" t="s">
        <v>116</v>
      </c>
      <c r="N52" s="4" t="s">
        <v>36</v>
      </c>
      <c r="O52" s="3" t="s">
        <v>117</v>
      </c>
      <c r="P52" s="3" t="s">
        <v>118</v>
      </c>
      <c r="Q52" s="3" t="s">
        <v>119</v>
      </c>
      <c r="R52" s="6">
        <v>200</v>
      </c>
      <c r="S52" s="6">
        <v>684</v>
      </c>
      <c r="T52" s="6">
        <v>136800</v>
      </c>
      <c r="U52" s="6">
        <v>153216</v>
      </c>
      <c r="V52" s="4" t="s">
        <v>120</v>
      </c>
      <c r="W52" s="3" t="s">
        <v>40</v>
      </c>
      <c r="X52" s="3" t="s">
        <v>40</v>
      </c>
    </row>
    <row r="53" spans="2:24" ht="26.1" customHeight="1" x14ac:dyDescent="0.25">
      <c r="B53" s="3" t="s">
        <v>25</v>
      </c>
      <c r="C53" s="3" t="s">
        <v>163</v>
      </c>
      <c r="D53" s="3" t="s">
        <v>164</v>
      </c>
      <c r="E53" s="3" t="s">
        <v>165</v>
      </c>
      <c r="F53" s="3" t="s">
        <v>166</v>
      </c>
      <c r="G53" s="3" t="s">
        <v>167</v>
      </c>
      <c r="H53" s="4" t="s">
        <v>112</v>
      </c>
      <c r="I53" s="3" t="s">
        <v>25</v>
      </c>
      <c r="J53" s="4" t="s">
        <v>168</v>
      </c>
      <c r="K53" s="4" t="s">
        <v>114</v>
      </c>
      <c r="L53" s="3" t="s">
        <v>115</v>
      </c>
      <c r="M53" s="3" t="s">
        <v>116</v>
      </c>
      <c r="N53" s="4" t="s">
        <v>36</v>
      </c>
      <c r="O53" s="3" t="s">
        <v>117</v>
      </c>
      <c r="P53" s="3" t="s">
        <v>118</v>
      </c>
      <c r="Q53" s="3" t="s">
        <v>119</v>
      </c>
      <c r="R53" s="6">
        <v>200</v>
      </c>
      <c r="S53" s="6">
        <v>234</v>
      </c>
      <c r="T53" s="6">
        <v>46800</v>
      </c>
      <c r="U53" s="6">
        <v>52416</v>
      </c>
      <c r="V53" s="4" t="s">
        <v>120</v>
      </c>
      <c r="W53" s="3" t="s">
        <v>40</v>
      </c>
      <c r="X53" s="3" t="s">
        <v>40</v>
      </c>
    </row>
    <row r="54" spans="2:24" ht="26.1" customHeight="1" x14ac:dyDescent="0.25">
      <c r="B54" s="3" t="s">
        <v>25</v>
      </c>
      <c r="C54" s="3" t="s">
        <v>169</v>
      </c>
      <c r="D54" s="3" t="s">
        <v>170</v>
      </c>
      <c r="E54" s="3" t="s">
        <v>171</v>
      </c>
      <c r="F54" s="3" t="s">
        <v>154</v>
      </c>
      <c r="G54" s="3" t="s">
        <v>172</v>
      </c>
      <c r="H54" s="4" t="s">
        <v>112</v>
      </c>
      <c r="I54" s="3" t="s">
        <v>25</v>
      </c>
      <c r="J54" s="4" t="s">
        <v>113</v>
      </c>
      <c r="K54" s="4" t="s">
        <v>114</v>
      </c>
      <c r="L54" s="3" t="s">
        <v>115</v>
      </c>
      <c r="M54" s="3" t="s">
        <v>116</v>
      </c>
      <c r="N54" s="4" t="s">
        <v>36</v>
      </c>
      <c r="O54" s="3" t="s">
        <v>117</v>
      </c>
      <c r="P54" s="3" t="s">
        <v>118</v>
      </c>
      <c r="Q54" s="3" t="s">
        <v>127</v>
      </c>
      <c r="R54" s="6">
        <v>120</v>
      </c>
      <c r="S54" s="6">
        <v>2500</v>
      </c>
      <c r="T54" s="6">
        <v>300000</v>
      </c>
      <c r="U54" s="6">
        <v>336000</v>
      </c>
      <c r="V54" s="4" t="s">
        <v>81</v>
      </c>
      <c r="W54" s="3" t="s">
        <v>40</v>
      </c>
      <c r="X54" s="3" t="s">
        <v>40</v>
      </c>
    </row>
    <row r="55" spans="2:24" ht="26.1" customHeight="1" x14ac:dyDescent="0.25">
      <c r="B55" s="3" t="s">
        <v>25</v>
      </c>
      <c r="C55" s="3" t="s">
        <v>173</v>
      </c>
      <c r="D55" s="3" t="s">
        <v>174</v>
      </c>
      <c r="E55" s="3" t="s">
        <v>175</v>
      </c>
      <c r="F55" s="3" t="s">
        <v>176</v>
      </c>
      <c r="G55" s="3" t="s">
        <v>177</v>
      </c>
      <c r="H55" s="4" t="s">
        <v>112</v>
      </c>
      <c r="I55" s="3" t="s">
        <v>25</v>
      </c>
      <c r="J55" s="4" t="s">
        <v>178</v>
      </c>
      <c r="K55" s="4" t="s">
        <v>114</v>
      </c>
      <c r="L55" s="3" t="s">
        <v>179</v>
      </c>
      <c r="M55" s="3" t="s">
        <v>180</v>
      </c>
      <c r="N55" s="4" t="s">
        <v>36</v>
      </c>
      <c r="O55" s="3" t="s">
        <v>117</v>
      </c>
      <c r="P55" s="3" t="s">
        <v>118</v>
      </c>
      <c r="Q55" s="3" t="s">
        <v>119</v>
      </c>
      <c r="R55" s="6">
        <v>4</v>
      </c>
      <c r="S55" s="6">
        <v>1900000</v>
      </c>
      <c r="T55" s="6">
        <v>7600000</v>
      </c>
      <c r="U55" s="6">
        <v>8512000</v>
      </c>
      <c r="V55" s="4" t="s">
        <v>81</v>
      </c>
      <c r="W55" s="3" t="s">
        <v>40</v>
      </c>
      <c r="X55" s="3" t="s">
        <v>40</v>
      </c>
    </row>
    <row r="56" spans="2:24" ht="26.1" customHeight="1" x14ac:dyDescent="0.25">
      <c r="B56" s="3" t="s">
        <v>25</v>
      </c>
      <c r="C56" s="3" t="s">
        <v>181</v>
      </c>
      <c r="D56" s="3" t="s">
        <v>182</v>
      </c>
      <c r="E56" s="3" t="s">
        <v>183</v>
      </c>
      <c r="F56" s="3" t="s">
        <v>184</v>
      </c>
      <c r="G56" s="3" t="s">
        <v>185</v>
      </c>
      <c r="H56" s="4" t="s">
        <v>112</v>
      </c>
      <c r="I56" s="3" t="s">
        <v>25</v>
      </c>
      <c r="J56" s="4" t="s">
        <v>186</v>
      </c>
      <c r="K56" s="4" t="s">
        <v>114</v>
      </c>
      <c r="L56" s="3" t="s">
        <v>115</v>
      </c>
      <c r="M56" s="3" t="s">
        <v>144</v>
      </c>
      <c r="N56" s="4" t="s">
        <v>36</v>
      </c>
      <c r="O56" s="3" t="s">
        <v>117</v>
      </c>
      <c r="P56" s="3" t="s">
        <v>187</v>
      </c>
      <c r="Q56" s="3" t="s">
        <v>119</v>
      </c>
      <c r="R56" s="6">
        <v>23</v>
      </c>
      <c r="S56" s="6">
        <v>12722.32</v>
      </c>
      <c r="T56" s="6">
        <v>292613.36</v>
      </c>
      <c r="U56" s="6">
        <v>327726.96000000002</v>
      </c>
      <c r="V56" s="4" t="s">
        <v>25</v>
      </c>
      <c r="W56" s="3" t="s">
        <v>40</v>
      </c>
      <c r="X56" s="3" t="s">
        <v>40</v>
      </c>
    </row>
    <row r="57" spans="2:24" ht="26.1" customHeight="1" x14ac:dyDescent="0.25">
      <c r="B57" s="3" t="s">
        <v>25</v>
      </c>
      <c r="C57" s="3" t="s">
        <v>188</v>
      </c>
      <c r="D57" s="3" t="s">
        <v>189</v>
      </c>
      <c r="E57" s="3" t="s">
        <v>190</v>
      </c>
      <c r="F57" s="3" t="s">
        <v>131</v>
      </c>
      <c r="G57" s="3" t="s">
        <v>191</v>
      </c>
      <c r="H57" s="4" t="s">
        <v>112</v>
      </c>
      <c r="I57" s="3" t="s">
        <v>25</v>
      </c>
      <c r="J57" s="4" t="s">
        <v>192</v>
      </c>
      <c r="K57" s="4" t="s">
        <v>114</v>
      </c>
      <c r="L57" s="3" t="s">
        <v>115</v>
      </c>
      <c r="M57" s="3" t="s">
        <v>116</v>
      </c>
      <c r="N57" s="4" t="s">
        <v>36</v>
      </c>
      <c r="O57" s="3" t="s">
        <v>117</v>
      </c>
      <c r="P57" s="3" t="s">
        <v>118</v>
      </c>
      <c r="Q57" s="3" t="s">
        <v>119</v>
      </c>
      <c r="R57" s="6">
        <v>70</v>
      </c>
      <c r="S57" s="6">
        <v>5089</v>
      </c>
      <c r="T57" s="6">
        <v>356230</v>
      </c>
      <c r="U57" s="6">
        <v>398977.6</v>
      </c>
      <c r="V57" s="4" t="s">
        <v>120</v>
      </c>
      <c r="W57" s="3" t="s">
        <v>40</v>
      </c>
      <c r="X57" s="3" t="s">
        <v>40</v>
      </c>
    </row>
    <row r="58" spans="2:24" ht="26.1" customHeight="1" x14ac:dyDescent="0.25">
      <c r="B58" s="3" t="s">
        <v>25</v>
      </c>
      <c r="C58" s="3" t="s">
        <v>193</v>
      </c>
      <c r="D58" s="3" t="s">
        <v>170</v>
      </c>
      <c r="E58" s="3" t="s">
        <v>171</v>
      </c>
      <c r="F58" s="3" t="s">
        <v>154</v>
      </c>
      <c r="G58" s="3" t="s">
        <v>172</v>
      </c>
      <c r="H58" s="4" t="s">
        <v>112</v>
      </c>
      <c r="I58" s="3" t="s">
        <v>25</v>
      </c>
      <c r="J58" s="4" t="s">
        <v>113</v>
      </c>
      <c r="K58" s="4" t="s">
        <v>114</v>
      </c>
      <c r="L58" s="3" t="s">
        <v>115</v>
      </c>
      <c r="M58" s="3" t="s">
        <v>194</v>
      </c>
      <c r="N58" s="4" t="s">
        <v>36</v>
      </c>
      <c r="O58" s="3" t="s">
        <v>117</v>
      </c>
      <c r="P58" s="3" t="s">
        <v>118</v>
      </c>
      <c r="Q58" s="3" t="s">
        <v>127</v>
      </c>
      <c r="R58" s="6">
        <v>180</v>
      </c>
      <c r="S58" s="6">
        <v>2500</v>
      </c>
      <c r="T58" s="6">
        <v>450000</v>
      </c>
      <c r="U58" s="6">
        <v>504000</v>
      </c>
      <c r="V58" s="4" t="s">
        <v>81</v>
      </c>
      <c r="W58" s="3" t="s">
        <v>40</v>
      </c>
      <c r="X58" s="3" t="s">
        <v>40</v>
      </c>
    </row>
    <row r="59" spans="2:24" ht="26.1" customHeight="1" x14ac:dyDescent="0.25">
      <c r="B59" s="3" t="s">
        <v>25</v>
      </c>
      <c r="C59" s="3" t="s">
        <v>195</v>
      </c>
      <c r="D59" s="3" t="s">
        <v>196</v>
      </c>
      <c r="E59" s="3" t="s">
        <v>197</v>
      </c>
      <c r="F59" s="3" t="s">
        <v>198</v>
      </c>
      <c r="G59" s="3" t="s">
        <v>199</v>
      </c>
      <c r="H59" s="4" t="s">
        <v>112</v>
      </c>
      <c r="I59" s="3" t="s">
        <v>25</v>
      </c>
      <c r="J59" s="4" t="s">
        <v>200</v>
      </c>
      <c r="K59" s="4" t="s">
        <v>201</v>
      </c>
      <c r="L59" s="3" t="s">
        <v>202</v>
      </c>
      <c r="M59" s="3" t="s">
        <v>202</v>
      </c>
      <c r="N59" s="4" t="s">
        <v>36</v>
      </c>
      <c r="O59" s="3" t="s">
        <v>117</v>
      </c>
      <c r="P59" s="3" t="s">
        <v>118</v>
      </c>
      <c r="Q59" s="3" t="s">
        <v>203</v>
      </c>
      <c r="R59" s="6">
        <v>37</v>
      </c>
      <c r="S59" s="6">
        <v>16000</v>
      </c>
      <c r="T59" s="6">
        <v>592000</v>
      </c>
      <c r="U59" s="6">
        <v>663040</v>
      </c>
      <c r="V59" s="4" t="s">
        <v>81</v>
      </c>
      <c r="W59" s="3" t="s">
        <v>40</v>
      </c>
      <c r="X59" s="3" t="s">
        <v>40</v>
      </c>
    </row>
    <row r="60" spans="2:24" ht="26.1" customHeight="1" x14ac:dyDescent="0.25">
      <c r="C60" s="2" t="s">
        <v>204</v>
      </c>
      <c r="T60" s="7">
        <f>SUM(T7:T59)</f>
        <v>23090374088.73</v>
      </c>
      <c r="U60" s="7">
        <f>SUM(U7:U59)</f>
        <v>25861218979.380001</v>
      </c>
    </row>
    <row r="61" spans="2:24" ht="26.1" customHeight="1" x14ac:dyDescent="0.25">
      <c r="C61" s="2" t="s">
        <v>205</v>
      </c>
    </row>
    <row r="62" spans="2:24" ht="26.1" customHeight="1" x14ac:dyDescent="0.25">
      <c r="B62" s="3" t="s">
        <v>25</v>
      </c>
      <c r="C62" s="3" t="s">
        <v>206</v>
      </c>
      <c r="D62" s="3" t="s">
        <v>207</v>
      </c>
      <c r="E62" s="3" t="s">
        <v>208</v>
      </c>
      <c r="F62" s="3" t="s">
        <v>208</v>
      </c>
      <c r="G62" s="3" t="s">
        <v>209</v>
      </c>
      <c r="H62" s="4" t="s">
        <v>210</v>
      </c>
      <c r="I62" s="3" t="s">
        <v>25</v>
      </c>
      <c r="J62" s="4" t="s">
        <v>211</v>
      </c>
      <c r="K62" s="4" t="s">
        <v>77</v>
      </c>
      <c r="L62" s="3" t="s">
        <v>115</v>
      </c>
      <c r="M62" s="3" t="s">
        <v>212</v>
      </c>
      <c r="N62" s="4" t="s">
        <v>25</v>
      </c>
      <c r="O62" s="3" t="s">
        <v>79</v>
      </c>
      <c r="P62" s="3" t="s">
        <v>38</v>
      </c>
      <c r="Q62" s="3" t="s">
        <v>25</v>
      </c>
      <c r="R62" s="6">
        <v>1</v>
      </c>
      <c r="S62" s="6">
        <v>28752390.239999998</v>
      </c>
      <c r="T62" s="6">
        <v>28752390.239999998</v>
      </c>
      <c r="U62" s="6">
        <v>32202677.07</v>
      </c>
      <c r="V62" s="4" t="s">
        <v>25</v>
      </c>
      <c r="W62" s="3" t="s">
        <v>40</v>
      </c>
      <c r="X62" s="3" t="s">
        <v>40</v>
      </c>
    </row>
    <row r="63" spans="2:24" ht="26.1" customHeight="1" x14ac:dyDescent="0.25">
      <c r="B63" s="3" t="s">
        <v>25</v>
      </c>
      <c r="C63" s="3" t="s">
        <v>213</v>
      </c>
      <c r="D63" s="3" t="s">
        <v>207</v>
      </c>
      <c r="E63" s="3" t="s">
        <v>208</v>
      </c>
      <c r="F63" s="3" t="s">
        <v>208</v>
      </c>
      <c r="G63" s="3" t="s">
        <v>214</v>
      </c>
      <c r="H63" s="4" t="s">
        <v>210</v>
      </c>
      <c r="I63" s="3" t="s">
        <v>25</v>
      </c>
      <c r="J63" s="4" t="s">
        <v>211</v>
      </c>
      <c r="K63" s="4" t="s">
        <v>77</v>
      </c>
      <c r="L63" s="3" t="s">
        <v>115</v>
      </c>
      <c r="M63" s="3" t="s">
        <v>215</v>
      </c>
      <c r="N63" s="4" t="s">
        <v>25</v>
      </c>
      <c r="O63" s="3" t="s">
        <v>79</v>
      </c>
      <c r="P63" s="3" t="s">
        <v>38</v>
      </c>
      <c r="Q63" s="3" t="s">
        <v>25</v>
      </c>
      <c r="R63" s="6">
        <v>1</v>
      </c>
      <c r="S63" s="6">
        <v>73734672</v>
      </c>
      <c r="T63" s="6">
        <v>73734672</v>
      </c>
      <c r="U63" s="6">
        <v>82582832.640000001</v>
      </c>
      <c r="V63" s="4" t="s">
        <v>25</v>
      </c>
      <c r="W63" s="3" t="s">
        <v>40</v>
      </c>
      <c r="X63" s="3" t="s">
        <v>40</v>
      </c>
    </row>
    <row r="64" spans="2:24" ht="26.1" customHeight="1" x14ac:dyDescent="0.25">
      <c r="B64" s="3" t="s">
        <v>25</v>
      </c>
      <c r="C64" s="3" t="s">
        <v>216</v>
      </c>
      <c r="D64" s="3" t="s">
        <v>207</v>
      </c>
      <c r="E64" s="3" t="s">
        <v>208</v>
      </c>
      <c r="F64" s="3" t="s">
        <v>208</v>
      </c>
      <c r="G64" s="3" t="s">
        <v>217</v>
      </c>
      <c r="H64" s="4" t="s">
        <v>210</v>
      </c>
      <c r="I64" s="3" t="s">
        <v>25</v>
      </c>
      <c r="J64" s="4" t="s">
        <v>211</v>
      </c>
      <c r="K64" s="4" t="s">
        <v>201</v>
      </c>
      <c r="L64" s="3" t="s">
        <v>115</v>
      </c>
      <c r="M64" s="3" t="s">
        <v>218</v>
      </c>
      <c r="N64" s="4" t="s">
        <v>25</v>
      </c>
      <c r="O64" s="3" t="s">
        <v>219</v>
      </c>
      <c r="P64" s="3" t="s">
        <v>187</v>
      </c>
      <c r="Q64" s="3" t="s">
        <v>25</v>
      </c>
      <c r="R64" s="6">
        <v>1</v>
      </c>
      <c r="S64" s="6">
        <v>735256.8</v>
      </c>
      <c r="T64" s="6">
        <v>735256.8</v>
      </c>
      <c r="U64" s="6">
        <v>823487.62</v>
      </c>
      <c r="V64" s="4" t="s">
        <v>25</v>
      </c>
      <c r="W64" s="3" t="s">
        <v>40</v>
      </c>
      <c r="X64" s="3" t="s">
        <v>40</v>
      </c>
    </row>
    <row r="65" spans="2:24" ht="26.1" customHeight="1" x14ac:dyDescent="0.25">
      <c r="B65" s="3" t="s">
        <v>25</v>
      </c>
      <c r="C65" s="3" t="s">
        <v>220</v>
      </c>
      <c r="D65" s="3" t="s">
        <v>207</v>
      </c>
      <c r="E65" s="3" t="s">
        <v>208</v>
      </c>
      <c r="F65" s="3" t="s">
        <v>208</v>
      </c>
      <c r="G65" s="3" t="s">
        <v>221</v>
      </c>
      <c r="H65" s="4" t="s">
        <v>210</v>
      </c>
      <c r="I65" s="3" t="s">
        <v>25</v>
      </c>
      <c r="J65" s="4" t="s">
        <v>211</v>
      </c>
      <c r="K65" s="4" t="s">
        <v>77</v>
      </c>
      <c r="L65" s="3" t="s">
        <v>115</v>
      </c>
      <c r="M65" s="3" t="s">
        <v>222</v>
      </c>
      <c r="N65" s="4" t="s">
        <v>25</v>
      </c>
      <c r="O65" s="3" t="s">
        <v>79</v>
      </c>
      <c r="P65" s="3" t="s">
        <v>38</v>
      </c>
      <c r="Q65" s="3" t="s">
        <v>25</v>
      </c>
      <c r="R65" s="6">
        <v>1</v>
      </c>
      <c r="S65" s="6">
        <v>96304571.700000003</v>
      </c>
      <c r="T65" s="6">
        <v>96304571.700000003</v>
      </c>
      <c r="U65" s="6">
        <v>107861120.3</v>
      </c>
      <c r="V65" s="4" t="s">
        <v>25</v>
      </c>
      <c r="W65" s="3" t="s">
        <v>40</v>
      </c>
      <c r="X65" s="3" t="s">
        <v>40</v>
      </c>
    </row>
    <row r="66" spans="2:24" ht="26.1" customHeight="1" x14ac:dyDescent="0.25">
      <c r="B66" s="3" t="s">
        <v>25</v>
      </c>
      <c r="C66" s="3" t="s">
        <v>223</v>
      </c>
      <c r="D66" s="3" t="s">
        <v>207</v>
      </c>
      <c r="E66" s="3" t="s">
        <v>208</v>
      </c>
      <c r="F66" s="3" t="s">
        <v>208</v>
      </c>
      <c r="G66" s="3" t="s">
        <v>224</v>
      </c>
      <c r="H66" s="4" t="s">
        <v>210</v>
      </c>
      <c r="I66" s="3" t="s">
        <v>25</v>
      </c>
      <c r="J66" s="4" t="s">
        <v>211</v>
      </c>
      <c r="K66" s="4" t="s">
        <v>77</v>
      </c>
      <c r="L66" s="3" t="s">
        <v>115</v>
      </c>
      <c r="M66" s="3" t="s">
        <v>225</v>
      </c>
      <c r="N66" s="4" t="s">
        <v>25</v>
      </c>
      <c r="O66" s="3" t="s">
        <v>79</v>
      </c>
      <c r="P66" s="3" t="s">
        <v>38</v>
      </c>
      <c r="Q66" s="3" t="s">
        <v>25</v>
      </c>
      <c r="R66" s="6">
        <v>1</v>
      </c>
      <c r="S66" s="6">
        <v>104171000</v>
      </c>
      <c r="T66" s="6">
        <v>104171000</v>
      </c>
      <c r="U66" s="6">
        <v>116671520</v>
      </c>
      <c r="V66" s="4" t="s">
        <v>25</v>
      </c>
      <c r="W66" s="3" t="s">
        <v>40</v>
      </c>
      <c r="X66" s="3" t="s">
        <v>40</v>
      </c>
    </row>
    <row r="67" spans="2:24" ht="26.1" customHeight="1" x14ac:dyDescent="0.25">
      <c r="B67" s="3" t="s">
        <v>25</v>
      </c>
      <c r="C67" s="3" t="s">
        <v>226</v>
      </c>
      <c r="D67" s="3" t="s">
        <v>207</v>
      </c>
      <c r="E67" s="3" t="s">
        <v>208</v>
      </c>
      <c r="F67" s="3" t="s">
        <v>208</v>
      </c>
      <c r="G67" s="3" t="s">
        <v>227</v>
      </c>
      <c r="H67" s="4" t="s">
        <v>210</v>
      </c>
      <c r="I67" s="3" t="s">
        <v>25</v>
      </c>
      <c r="J67" s="4" t="s">
        <v>211</v>
      </c>
      <c r="K67" s="4" t="s">
        <v>77</v>
      </c>
      <c r="L67" s="3" t="s">
        <v>115</v>
      </c>
      <c r="M67" s="3" t="s">
        <v>228</v>
      </c>
      <c r="N67" s="4" t="s">
        <v>25</v>
      </c>
      <c r="O67" s="3" t="s">
        <v>79</v>
      </c>
      <c r="P67" s="3" t="s">
        <v>38</v>
      </c>
      <c r="Q67" s="3" t="s">
        <v>25</v>
      </c>
      <c r="R67" s="6">
        <v>1</v>
      </c>
      <c r="S67" s="6">
        <v>93600000</v>
      </c>
      <c r="T67" s="6">
        <v>93600000</v>
      </c>
      <c r="U67" s="6">
        <v>104832000</v>
      </c>
      <c r="V67" s="4" t="s">
        <v>25</v>
      </c>
      <c r="W67" s="3" t="s">
        <v>40</v>
      </c>
      <c r="X67" s="3" t="s">
        <v>40</v>
      </c>
    </row>
    <row r="68" spans="2:24" ht="26.1" customHeight="1" x14ac:dyDescent="0.25">
      <c r="C68" s="2" t="s">
        <v>229</v>
      </c>
      <c r="T68" s="7">
        <v>397297890.74000001</v>
      </c>
      <c r="U68" s="7">
        <v>444973637.63</v>
      </c>
    </row>
    <row r="69" spans="2:24" ht="26.1" customHeight="1" x14ac:dyDescent="0.25">
      <c r="C69" s="2" t="s">
        <v>230</v>
      </c>
    </row>
    <row r="70" spans="2:24" ht="26.1" customHeight="1" x14ac:dyDescent="0.25">
      <c r="B70" s="3" t="s">
        <v>25</v>
      </c>
      <c r="C70" s="3" t="s">
        <v>231</v>
      </c>
      <c r="D70" s="3" t="s">
        <v>232</v>
      </c>
      <c r="E70" s="3" t="s">
        <v>233</v>
      </c>
      <c r="F70" s="3" t="s">
        <v>234</v>
      </c>
      <c r="G70" s="3" t="s">
        <v>235</v>
      </c>
      <c r="H70" s="4" t="s">
        <v>112</v>
      </c>
      <c r="I70" s="3" t="s">
        <v>25</v>
      </c>
      <c r="J70" s="4" t="s">
        <v>211</v>
      </c>
      <c r="K70" s="4" t="s">
        <v>33</v>
      </c>
      <c r="L70" s="3" t="s">
        <v>116</v>
      </c>
      <c r="M70" s="3" t="s">
        <v>236</v>
      </c>
      <c r="N70" s="4" t="s">
        <v>25</v>
      </c>
      <c r="O70" s="3" t="s">
        <v>37</v>
      </c>
      <c r="P70" s="3" t="s">
        <v>38</v>
      </c>
      <c r="Q70" s="3" t="s">
        <v>25</v>
      </c>
      <c r="R70" s="6">
        <v>1</v>
      </c>
      <c r="S70" s="6">
        <v>48000</v>
      </c>
      <c r="T70" s="6">
        <v>48000</v>
      </c>
      <c r="U70" s="6">
        <v>53760</v>
      </c>
      <c r="V70" s="4" t="s">
        <v>25</v>
      </c>
      <c r="W70" s="3" t="s">
        <v>40</v>
      </c>
      <c r="X70" s="3" t="s">
        <v>40</v>
      </c>
    </row>
    <row r="71" spans="2:24" ht="26.1" customHeight="1" x14ac:dyDescent="0.25">
      <c r="B71" s="3" t="s">
        <v>25</v>
      </c>
      <c r="C71" s="3" t="s">
        <v>237</v>
      </c>
      <c r="D71" s="3" t="s">
        <v>232</v>
      </c>
      <c r="E71" s="3" t="s">
        <v>233</v>
      </c>
      <c r="F71" s="3" t="s">
        <v>234</v>
      </c>
      <c r="G71" s="3" t="s">
        <v>235</v>
      </c>
      <c r="H71" s="4" t="s">
        <v>112</v>
      </c>
      <c r="I71" s="3" t="s">
        <v>25</v>
      </c>
      <c r="J71" s="4" t="s">
        <v>211</v>
      </c>
      <c r="K71" s="4" t="s">
        <v>33</v>
      </c>
      <c r="L71" s="3" t="s">
        <v>116</v>
      </c>
      <c r="M71" s="3" t="s">
        <v>238</v>
      </c>
      <c r="N71" s="4" t="s">
        <v>25</v>
      </c>
      <c r="O71" s="3" t="s">
        <v>37</v>
      </c>
      <c r="P71" s="3" t="s">
        <v>38</v>
      </c>
      <c r="Q71" s="3" t="s">
        <v>25</v>
      </c>
      <c r="R71" s="6">
        <v>1</v>
      </c>
      <c r="S71" s="6">
        <v>148239</v>
      </c>
      <c r="T71" s="6">
        <v>148239</v>
      </c>
      <c r="U71" s="6">
        <v>166027.68</v>
      </c>
      <c r="V71" s="4" t="s">
        <v>25</v>
      </c>
      <c r="W71" s="3" t="s">
        <v>40</v>
      </c>
      <c r="X71" s="3" t="s">
        <v>40</v>
      </c>
    </row>
    <row r="72" spans="2:24" ht="26.1" customHeight="1" x14ac:dyDescent="0.25">
      <c r="B72" s="3" t="s">
        <v>25</v>
      </c>
      <c r="C72" s="3" t="s">
        <v>239</v>
      </c>
      <c r="D72" s="3" t="s">
        <v>232</v>
      </c>
      <c r="E72" s="3" t="s">
        <v>233</v>
      </c>
      <c r="F72" s="3" t="s">
        <v>234</v>
      </c>
      <c r="G72" s="3" t="s">
        <v>235</v>
      </c>
      <c r="H72" s="4" t="s">
        <v>112</v>
      </c>
      <c r="I72" s="3" t="s">
        <v>25</v>
      </c>
      <c r="J72" s="4" t="s">
        <v>211</v>
      </c>
      <c r="K72" s="4" t="s">
        <v>33</v>
      </c>
      <c r="L72" s="3" t="s">
        <v>116</v>
      </c>
      <c r="M72" s="3" t="s">
        <v>240</v>
      </c>
      <c r="N72" s="4" t="s">
        <v>25</v>
      </c>
      <c r="O72" s="3" t="s">
        <v>37</v>
      </c>
      <c r="P72" s="3" t="s">
        <v>38</v>
      </c>
      <c r="Q72" s="3" t="s">
        <v>25</v>
      </c>
      <c r="R72" s="6">
        <v>1</v>
      </c>
      <c r="S72" s="6">
        <v>118000</v>
      </c>
      <c r="T72" s="6">
        <v>118000</v>
      </c>
      <c r="U72" s="6">
        <v>132160</v>
      </c>
      <c r="V72" s="4" t="s">
        <v>25</v>
      </c>
      <c r="W72" s="3" t="s">
        <v>40</v>
      </c>
      <c r="X72" s="3" t="s">
        <v>40</v>
      </c>
    </row>
    <row r="73" spans="2:24" ht="26.1" customHeight="1" x14ac:dyDescent="0.25">
      <c r="B73" s="3" t="s">
        <v>25</v>
      </c>
      <c r="C73" s="3" t="s">
        <v>241</v>
      </c>
      <c r="D73" s="3" t="s">
        <v>232</v>
      </c>
      <c r="E73" s="3" t="s">
        <v>233</v>
      </c>
      <c r="F73" s="3" t="s">
        <v>234</v>
      </c>
      <c r="G73" s="3" t="s">
        <v>235</v>
      </c>
      <c r="H73" s="4" t="s">
        <v>112</v>
      </c>
      <c r="I73" s="3" t="s">
        <v>25</v>
      </c>
      <c r="J73" s="4" t="s">
        <v>211</v>
      </c>
      <c r="K73" s="4" t="s">
        <v>33</v>
      </c>
      <c r="L73" s="3" t="s">
        <v>116</v>
      </c>
      <c r="M73" s="3" t="s">
        <v>242</v>
      </c>
      <c r="N73" s="4" t="s">
        <v>25</v>
      </c>
      <c r="O73" s="3" t="s">
        <v>37</v>
      </c>
      <c r="P73" s="3" t="s">
        <v>38</v>
      </c>
      <c r="Q73" s="3" t="s">
        <v>25</v>
      </c>
      <c r="R73" s="6">
        <v>1</v>
      </c>
      <c r="S73" s="6">
        <v>75200</v>
      </c>
      <c r="T73" s="6">
        <v>75200</v>
      </c>
      <c r="U73" s="6">
        <v>84224</v>
      </c>
      <c r="V73" s="4" t="s">
        <v>25</v>
      </c>
      <c r="W73" s="3" t="s">
        <v>40</v>
      </c>
      <c r="X73" s="3" t="s">
        <v>40</v>
      </c>
    </row>
    <row r="74" spans="2:24" ht="26.1" customHeight="1" x14ac:dyDescent="0.25">
      <c r="B74" s="3" t="s">
        <v>25</v>
      </c>
      <c r="C74" s="3" t="s">
        <v>243</v>
      </c>
      <c r="D74" s="3" t="s">
        <v>244</v>
      </c>
      <c r="E74" s="3" t="s">
        <v>245</v>
      </c>
      <c r="F74" s="3" t="s">
        <v>246</v>
      </c>
      <c r="G74" s="3" t="s">
        <v>246</v>
      </c>
      <c r="H74" s="4" t="s">
        <v>112</v>
      </c>
      <c r="I74" s="3" t="s">
        <v>25</v>
      </c>
      <c r="J74" s="4" t="s">
        <v>211</v>
      </c>
      <c r="K74" s="4" t="s">
        <v>77</v>
      </c>
      <c r="L74" s="3" t="s">
        <v>115</v>
      </c>
      <c r="M74" s="3" t="s">
        <v>115</v>
      </c>
      <c r="N74" s="4" t="s">
        <v>25</v>
      </c>
      <c r="O74" s="3" t="s">
        <v>79</v>
      </c>
      <c r="P74" s="3" t="s">
        <v>38</v>
      </c>
      <c r="Q74" s="3" t="s">
        <v>25</v>
      </c>
      <c r="R74" s="6">
        <v>1</v>
      </c>
      <c r="S74" s="6">
        <v>15123612</v>
      </c>
      <c r="T74" s="6">
        <v>15123612</v>
      </c>
      <c r="U74" s="6">
        <v>16938445.440000001</v>
      </c>
      <c r="V74" s="4" t="s">
        <v>25</v>
      </c>
      <c r="W74" s="3" t="s">
        <v>40</v>
      </c>
      <c r="X74" s="3" t="s">
        <v>40</v>
      </c>
    </row>
    <row r="75" spans="2:24" ht="26.1" customHeight="1" x14ac:dyDescent="0.25">
      <c r="B75" s="3" t="s">
        <v>25</v>
      </c>
      <c r="C75" s="3" t="s">
        <v>247</v>
      </c>
      <c r="D75" s="3" t="s">
        <v>248</v>
      </c>
      <c r="E75" s="3" t="s">
        <v>249</v>
      </c>
      <c r="F75" s="3" t="s">
        <v>250</v>
      </c>
      <c r="G75" s="3" t="s">
        <v>251</v>
      </c>
      <c r="H75" s="4" t="s">
        <v>252</v>
      </c>
      <c r="I75" s="3" t="s">
        <v>253</v>
      </c>
      <c r="J75" s="4" t="s">
        <v>211</v>
      </c>
      <c r="K75" s="4" t="s">
        <v>77</v>
      </c>
      <c r="L75" s="3" t="s">
        <v>115</v>
      </c>
      <c r="M75" s="3" t="s">
        <v>254</v>
      </c>
      <c r="N75" s="4" t="s">
        <v>25</v>
      </c>
      <c r="O75" s="3" t="s">
        <v>79</v>
      </c>
      <c r="P75" s="3" t="s">
        <v>38</v>
      </c>
      <c r="Q75" s="3" t="s">
        <v>25</v>
      </c>
      <c r="R75" s="6">
        <v>1</v>
      </c>
      <c r="S75" s="6">
        <v>28534546552.02</v>
      </c>
      <c r="T75" s="6">
        <v>28534546552.02</v>
      </c>
      <c r="U75" s="6">
        <v>31958692138.259998</v>
      </c>
      <c r="V75" s="4" t="s">
        <v>25</v>
      </c>
      <c r="W75" s="3" t="s">
        <v>40</v>
      </c>
      <c r="X75" s="3" t="s">
        <v>40</v>
      </c>
    </row>
    <row r="76" spans="2:24" ht="26.1" customHeight="1" x14ac:dyDescent="0.25">
      <c r="B76" s="3" t="s">
        <v>25</v>
      </c>
      <c r="C76" s="3" t="s">
        <v>255</v>
      </c>
      <c r="D76" s="3" t="s">
        <v>256</v>
      </c>
      <c r="E76" s="3" t="s">
        <v>257</v>
      </c>
      <c r="F76" s="3" t="s">
        <v>257</v>
      </c>
      <c r="G76" s="3" t="s">
        <v>258</v>
      </c>
      <c r="H76" s="4" t="s">
        <v>31</v>
      </c>
      <c r="I76" s="3" t="s">
        <v>25</v>
      </c>
      <c r="J76" s="4" t="s">
        <v>211</v>
      </c>
      <c r="K76" s="4" t="s">
        <v>77</v>
      </c>
      <c r="L76" s="3" t="s">
        <v>34</v>
      </c>
      <c r="M76" s="3" t="s">
        <v>66</v>
      </c>
      <c r="N76" s="4" t="s">
        <v>25</v>
      </c>
      <c r="O76" s="3" t="s">
        <v>79</v>
      </c>
      <c r="P76" s="3" t="s">
        <v>38</v>
      </c>
      <c r="Q76" s="3" t="s">
        <v>25</v>
      </c>
      <c r="R76" s="6">
        <v>1</v>
      </c>
      <c r="S76" s="6">
        <v>39606095.049999997</v>
      </c>
      <c r="T76" s="6">
        <v>39606095.049999997</v>
      </c>
      <c r="U76" s="6">
        <v>44358826.450000003</v>
      </c>
      <c r="V76" s="4" t="s">
        <v>25</v>
      </c>
      <c r="W76" s="3" t="s">
        <v>40</v>
      </c>
      <c r="X76" s="3" t="s">
        <v>40</v>
      </c>
    </row>
    <row r="77" spans="2:24" ht="26.1" customHeight="1" x14ac:dyDescent="0.25">
      <c r="B77" s="3" t="s">
        <v>25</v>
      </c>
      <c r="C77" s="3" t="s">
        <v>259</v>
      </c>
      <c r="D77" s="3" t="s">
        <v>256</v>
      </c>
      <c r="E77" s="3" t="s">
        <v>257</v>
      </c>
      <c r="F77" s="3" t="s">
        <v>257</v>
      </c>
      <c r="G77" s="3" t="s">
        <v>258</v>
      </c>
      <c r="H77" s="4" t="s">
        <v>31</v>
      </c>
      <c r="I77" s="3" t="s">
        <v>25</v>
      </c>
      <c r="J77" s="4" t="s">
        <v>211</v>
      </c>
      <c r="K77" s="4" t="s">
        <v>77</v>
      </c>
      <c r="L77" s="3" t="s">
        <v>34</v>
      </c>
      <c r="M77" s="3" t="s">
        <v>70</v>
      </c>
      <c r="N77" s="4" t="s">
        <v>25</v>
      </c>
      <c r="O77" s="3" t="s">
        <v>79</v>
      </c>
      <c r="P77" s="3" t="s">
        <v>38</v>
      </c>
      <c r="Q77" s="3" t="s">
        <v>25</v>
      </c>
      <c r="R77" s="6">
        <v>1</v>
      </c>
      <c r="S77" s="6">
        <v>105554247.5</v>
      </c>
      <c r="T77" s="6">
        <v>105554247.5</v>
      </c>
      <c r="U77" s="6">
        <v>118220757.2</v>
      </c>
      <c r="V77" s="4" t="s">
        <v>25</v>
      </c>
      <c r="W77" s="3" t="s">
        <v>40</v>
      </c>
      <c r="X77" s="3" t="s">
        <v>40</v>
      </c>
    </row>
    <row r="78" spans="2:24" ht="26.1" customHeight="1" x14ac:dyDescent="0.25">
      <c r="B78" s="3" t="s">
        <v>25</v>
      </c>
      <c r="C78" s="3" t="s">
        <v>260</v>
      </c>
      <c r="D78" s="3" t="s">
        <v>256</v>
      </c>
      <c r="E78" s="3" t="s">
        <v>257</v>
      </c>
      <c r="F78" s="3" t="s">
        <v>257</v>
      </c>
      <c r="G78" s="3" t="s">
        <v>258</v>
      </c>
      <c r="H78" s="4" t="s">
        <v>31</v>
      </c>
      <c r="I78" s="3" t="s">
        <v>25</v>
      </c>
      <c r="J78" s="4" t="s">
        <v>211</v>
      </c>
      <c r="K78" s="4" t="s">
        <v>77</v>
      </c>
      <c r="L78" s="3" t="s">
        <v>34</v>
      </c>
      <c r="M78" s="3" t="s">
        <v>64</v>
      </c>
      <c r="N78" s="4" t="s">
        <v>25</v>
      </c>
      <c r="O78" s="3" t="s">
        <v>79</v>
      </c>
      <c r="P78" s="3" t="s">
        <v>38</v>
      </c>
      <c r="Q78" s="3" t="s">
        <v>25</v>
      </c>
      <c r="R78" s="6">
        <v>1</v>
      </c>
      <c r="S78" s="6">
        <v>33811451.350000001</v>
      </c>
      <c r="T78" s="6">
        <v>33811451.350000001</v>
      </c>
      <c r="U78" s="6">
        <v>37868825.509999998</v>
      </c>
      <c r="V78" s="4" t="s">
        <v>25</v>
      </c>
      <c r="W78" s="3" t="s">
        <v>40</v>
      </c>
      <c r="X78" s="3" t="s">
        <v>40</v>
      </c>
    </row>
    <row r="79" spans="2:24" ht="26.1" customHeight="1" x14ac:dyDescent="0.25">
      <c r="B79" s="3" t="s">
        <v>25</v>
      </c>
      <c r="C79" s="3" t="s">
        <v>261</v>
      </c>
      <c r="D79" s="3" t="s">
        <v>256</v>
      </c>
      <c r="E79" s="3" t="s">
        <v>257</v>
      </c>
      <c r="F79" s="3" t="s">
        <v>257</v>
      </c>
      <c r="G79" s="3" t="s">
        <v>258</v>
      </c>
      <c r="H79" s="4" t="s">
        <v>31</v>
      </c>
      <c r="I79" s="3" t="s">
        <v>25</v>
      </c>
      <c r="J79" s="4" t="s">
        <v>211</v>
      </c>
      <c r="K79" s="4" t="s">
        <v>77</v>
      </c>
      <c r="L79" s="3" t="s">
        <v>34</v>
      </c>
      <c r="M79" s="3" t="s">
        <v>62</v>
      </c>
      <c r="N79" s="4" t="s">
        <v>25</v>
      </c>
      <c r="O79" s="3" t="s">
        <v>79</v>
      </c>
      <c r="P79" s="3" t="s">
        <v>38</v>
      </c>
      <c r="Q79" s="3" t="s">
        <v>25</v>
      </c>
      <c r="R79" s="6">
        <v>1</v>
      </c>
      <c r="S79" s="6">
        <v>45450828.039999999</v>
      </c>
      <c r="T79" s="6">
        <v>45450828.039999999</v>
      </c>
      <c r="U79" s="6">
        <v>50904927.399999999</v>
      </c>
      <c r="V79" s="4" t="s">
        <v>25</v>
      </c>
      <c r="W79" s="3" t="s">
        <v>40</v>
      </c>
      <c r="X79" s="3" t="s">
        <v>40</v>
      </c>
    </row>
    <row r="80" spans="2:24" ht="26.1" customHeight="1" x14ac:dyDescent="0.25">
      <c r="B80" s="3" t="s">
        <v>25</v>
      </c>
      <c r="C80" s="3" t="s">
        <v>262</v>
      </c>
      <c r="D80" s="3" t="s">
        <v>256</v>
      </c>
      <c r="E80" s="3" t="s">
        <v>257</v>
      </c>
      <c r="F80" s="3" t="s">
        <v>257</v>
      </c>
      <c r="G80" s="3" t="s">
        <v>258</v>
      </c>
      <c r="H80" s="4" t="s">
        <v>31</v>
      </c>
      <c r="I80" s="3" t="s">
        <v>25</v>
      </c>
      <c r="J80" s="4" t="s">
        <v>211</v>
      </c>
      <c r="K80" s="4" t="s">
        <v>77</v>
      </c>
      <c r="L80" s="3" t="s">
        <v>34</v>
      </c>
      <c r="M80" s="3" t="s">
        <v>60</v>
      </c>
      <c r="N80" s="4" t="s">
        <v>25</v>
      </c>
      <c r="O80" s="3" t="s">
        <v>79</v>
      </c>
      <c r="P80" s="3" t="s">
        <v>38</v>
      </c>
      <c r="Q80" s="3" t="s">
        <v>25</v>
      </c>
      <c r="R80" s="6">
        <v>1</v>
      </c>
      <c r="S80" s="6">
        <v>74136278.640000001</v>
      </c>
      <c r="T80" s="6">
        <v>74136278.640000001</v>
      </c>
      <c r="U80" s="6">
        <v>83032632.079999998</v>
      </c>
      <c r="V80" s="4" t="s">
        <v>25</v>
      </c>
      <c r="W80" s="3" t="s">
        <v>40</v>
      </c>
      <c r="X80" s="3" t="s">
        <v>40</v>
      </c>
    </row>
    <row r="81" spans="2:24" ht="26.1" customHeight="1" x14ac:dyDescent="0.25">
      <c r="B81" s="3" t="s">
        <v>25</v>
      </c>
      <c r="C81" s="3" t="s">
        <v>263</v>
      </c>
      <c r="D81" s="3" t="s">
        <v>256</v>
      </c>
      <c r="E81" s="3" t="s">
        <v>257</v>
      </c>
      <c r="F81" s="3" t="s">
        <v>257</v>
      </c>
      <c r="G81" s="3" t="s">
        <v>258</v>
      </c>
      <c r="H81" s="4" t="s">
        <v>31</v>
      </c>
      <c r="I81" s="3" t="s">
        <v>25</v>
      </c>
      <c r="J81" s="4" t="s">
        <v>211</v>
      </c>
      <c r="K81" s="4" t="s">
        <v>77</v>
      </c>
      <c r="L81" s="3" t="s">
        <v>34</v>
      </c>
      <c r="M81" s="3" t="s">
        <v>58</v>
      </c>
      <c r="N81" s="4" t="s">
        <v>25</v>
      </c>
      <c r="O81" s="3" t="s">
        <v>79</v>
      </c>
      <c r="P81" s="3" t="s">
        <v>38</v>
      </c>
      <c r="Q81" s="3" t="s">
        <v>25</v>
      </c>
      <c r="R81" s="6">
        <v>1</v>
      </c>
      <c r="S81" s="6">
        <v>185769794.88</v>
      </c>
      <c r="T81" s="6">
        <v>185769794.88</v>
      </c>
      <c r="U81" s="6">
        <v>208062170.25999999</v>
      </c>
      <c r="V81" s="4" t="s">
        <v>25</v>
      </c>
      <c r="W81" s="3" t="s">
        <v>40</v>
      </c>
      <c r="X81" s="3" t="s">
        <v>40</v>
      </c>
    </row>
    <row r="82" spans="2:24" ht="26.1" customHeight="1" x14ac:dyDescent="0.25">
      <c r="B82" s="3" t="s">
        <v>25</v>
      </c>
      <c r="C82" s="3" t="s">
        <v>264</v>
      </c>
      <c r="D82" s="3" t="s">
        <v>256</v>
      </c>
      <c r="E82" s="3" t="s">
        <v>257</v>
      </c>
      <c r="F82" s="3" t="s">
        <v>257</v>
      </c>
      <c r="G82" s="3" t="s">
        <v>258</v>
      </c>
      <c r="H82" s="4" t="s">
        <v>31</v>
      </c>
      <c r="I82" s="3" t="s">
        <v>25</v>
      </c>
      <c r="J82" s="4" t="s">
        <v>211</v>
      </c>
      <c r="K82" s="4" t="s">
        <v>77</v>
      </c>
      <c r="L82" s="3" t="s">
        <v>34</v>
      </c>
      <c r="M82" s="3" t="s">
        <v>56</v>
      </c>
      <c r="N82" s="4" t="s">
        <v>25</v>
      </c>
      <c r="O82" s="3" t="s">
        <v>79</v>
      </c>
      <c r="P82" s="3" t="s">
        <v>38</v>
      </c>
      <c r="Q82" s="3" t="s">
        <v>25</v>
      </c>
      <c r="R82" s="6">
        <v>1</v>
      </c>
      <c r="S82" s="6">
        <v>132134179.93000001</v>
      </c>
      <c r="T82" s="6">
        <v>132134179.93000001</v>
      </c>
      <c r="U82" s="6">
        <v>147990281.53</v>
      </c>
      <c r="V82" s="4" t="s">
        <v>25</v>
      </c>
      <c r="W82" s="3" t="s">
        <v>40</v>
      </c>
      <c r="X82" s="3" t="s">
        <v>40</v>
      </c>
    </row>
    <row r="83" spans="2:24" ht="26.1" customHeight="1" x14ac:dyDescent="0.25">
      <c r="B83" s="3" t="s">
        <v>25</v>
      </c>
      <c r="C83" s="3" t="s">
        <v>265</v>
      </c>
      <c r="D83" s="3" t="s">
        <v>256</v>
      </c>
      <c r="E83" s="3" t="s">
        <v>257</v>
      </c>
      <c r="F83" s="3" t="s">
        <v>257</v>
      </c>
      <c r="G83" s="3" t="s">
        <v>258</v>
      </c>
      <c r="H83" s="4" t="s">
        <v>31</v>
      </c>
      <c r="I83" s="3" t="s">
        <v>25</v>
      </c>
      <c r="J83" s="4" t="s">
        <v>211</v>
      </c>
      <c r="K83" s="4" t="s">
        <v>77</v>
      </c>
      <c r="L83" s="3" t="s">
        <v>34</v>
      </c>
      <c r="M83" s="3" t="s">
        <v>54</v>
      </c>
      <c r="N83" s="4" t="s">
        <v>25</v>
      </c>
      <c r="O83" s="3" t="s">
        <v>79</v>
      </c>
      <c r="P83" s="3" t="s">
        <v>38</v>
      </c>
      <c r="Q83" s="3" t="s">
        <v>25</v>
      </c>
      <c r="R83" s="6">
        <v>1</v>
      </c>
      <c r="S83" s="6">
        <v>95128995.980000004</v>
      </c>
      <c r="T83" s="6">
        <v>95128995.980000004</v>
      </c>
      <c r="U83" s="6">
        <v>106544475.5</v>
      </c>
      <c r="V83" s="4" t="s">
        <v>25</v>
      </c>
      <c r="W83" s="3" t="s">
        <v>40</v>
      </c>
      <c r="X83" s="3" t="s">
        <v>40</v>
      </c>
    </row>
    <row r="84" spans="2:24" ht="26.1" customHeight="1" x14ac:dyDescent="0.25">
      <c r="B84" s="3" t="s">
        <v>25</v>
      </c>
      <c r="C84" s="3" t="s">
        <v>266</v>
      </c>
      <c r="D84" s="3" t="s">
        <v>256</v>
      </c>
      <c r="E84" s="3" t="s">
        <v>257</v>
      </c>
      <c r="F84" s="3" t="s">
        <v>257</v>
      </c>
      <c r="G84" s="3" t="s">
        <v>258</v>
      </c>
      <c r="H84" s="4" t="s">
        <v>31</v>
      </c>
      <c r="I84" s="3" t="s">
        <v>25</v>
      </c>
      <c r="J84" s="4" t="s">
        <v>211</v>
      </c>
      <c r="K84" s="4" t="s">
        <v>77</v>
      </c>
      <c r="L84" s="3" t="s">
        <v>34</v>
      </c>
      <c r="M84" s="3" t="s">
        <v>52</v>
      </c>
      <c r="N84" s="4" t="s">
        <v>25</v>
      </c>
      <c r="O84" s="3" t="s">
        <v>79</v>
      </c>
      <c r="P84" s="3" t="s">
        <v>38</v>
      </c>
      <c r="Q84" s="3" t="s">
        <v>25</v>
      </c>
      <c r="R84" s="6">
        <v>1</v>
      </c>
      <c r="S84" s="6">
        <v>144125753.11000001</v>
      </c>
      <c r="T84" s="6">
        <v>144125753.11000001</v>
      </c>
      <c r="U84" s="6">
        <v>161420843.47999999</v>
      </c>
      <c r="V84" s="4" t="s">
        <v>25</v>
      </c>
      <c r="W84" s="3" t="s">
        <v>40</v>
      </c>
      <c r="X84" s="3" t="s">
        <v>40</v>
      </c>
    </row>
    <row r="85" spans="2:24" ht="26.1" customHeight="1" x14ac:dyDescent="0.25">
      <c r="B85" s="3" t="s">
        <v>25</v>
      </c>
      <c r="C85" s="3" t="s">
        <v>267</v>
      </c>
      <c r="D85" s="3" t="s">
        <v>256</v>
      </c>
      <c r="E85" s="3" t="s">
        <v>257</v>
      </c>
      <c r="F85" s="3" t="s">
        <v>257</v>
      </c>
      <c r="G85" s="3" t="s">
        <v>258</v>
      </c>
      <c r="H85" s="4" t="s">
        <v>31</v>
      </c>
      <c r="I85" s="3" t="s">
        <v>25</v>
      </c>
      <c r="J85" s="4" t="s">
        <v>211</v>
      </c>
      <c r="K85" s="4" t="s">
        <v>77</v>
      </c>
      <c r="L85" s="3" t="s">
        <v>34</v>
      </c>
      <c r="M85" s="3" t="s">
        <v>50</v>
      </c>
      <c r="N85" s="4" t="s">
        <v>25</v>
      </c>
      <c r="O85" s="3" t="s">
        <v>79</v>
      </c>
      <c r="P85" s="3" t="s">
        <v>38</v>
      </c>
      <c r="Q85" s="3" t="s">
        <v>25</v>
      </c>
      <c r="R85" s="6">
        <v>1</v>
      </c>
      <c r="S85" s="6">
        <v>188535116.71000001</v>
      </c>
      <c r="T85" s="6">
        <v>188535116.71000001</v>
      </c>
      <c r="U85" s="6">
        <v>211159330.71000001</v>
      </c>
      <c r="V85" s="4" t="s">
        <v>25</v>
      </c>
      <c r="W85" s="3" t="s">
        <v>40</v>
      </c>
      <c r="X85" s="3" t="s">
        <v>40</v>
      </c>
    </row>
    <row r="86" spans="2:24" ht="26.1" customHeight="1" x14ac:dyDescent="0.25">
      <c r="B86" s="3" t="s">
        <v>25</v>
      </c>
      <c r="C86" s="3" t="s">
        <v>268</v>
      </c>
      <c r="D86" s="3" t="s">
        <v>256</v>
      </c>
      <c r="E86" s="3" t="s">
        <v>257</v>
      </c>
      <c r="F86" s="3" t="s">
        <v>257</v>
      </c>
      <c r="G86" s="3" t="s">
        <v>258</v>
      </c>
      <c r="H86" s="4" t="s">
        <v>31</v>
      </c>
      <c r="I86" s="3" t="s">
        <v>25</v>
      </c>
      <c r="J86" s="4" t="s">
        <v>211</v>
      </c>
      <c r="K86" s="4" t="s">
        <v>77</v>
      </c>
      <c r="L86" s="3" t="s">
        <v>34</v>
      </c>
      <c r="M86" s="3" t="s">
        <v>48</v>
      </c>
      <c r="N86" s="4" t="s">
        <v>25</v>
      </c>
      <c r="O86" s="3" t="s">
        <v>79</v>
      </c>
      <c r="P86" s="3" t="s">
        <v>38</v>
      </c>
      <c r="Q86" s="3" t="s">
        <v>25</v>
      </c>
      <c r="R86" s="6">
        <v>1</v>
      </c>
      <c r="S86" s="6">
        <v>85983673.219999999</v>
      </c>
      <c r="T86" s="6">
        <v>85983673.219999999</v>
      </c>
      <c r="U86" s="6">
        <v>96301714.010000005</v>
      </c>
      <c r="V86" s="4" t="s">
        <v>25</v>
      </c>
      <c r="W86" s="3" t="s">
        <v>40</v>
      </c>
      <c r="X86" s="3" t="s">
        <v>40</v>
      </c>
    </row>
    <row r="87" spans="2:24" ht="26.1" customHeight="1" x14ac:dyDescent="0.25">
      <c r="B87" s="3" t="s">
        <v>25</v>
      </c>
      <c r="C87" s="3" t="s">
        <v>269</v>
      </c>
      <c r="D87" s="3" t="s">
        <v>256</v>
      </c>
      <c r="E87" s="3" t="s">
        <v>257</v>
      </c>
      <c r="F87" s="3" t="s">
        <v>257</v>
      </c>
      <c r="G87" s="3" t="s">
        <v>258</v>
      </c>
      <c r="H87" s="4" t="s">
        <v>31</v>
      </c>
      <c r="I87" s="3" t="s">
        <v>25</v>
      </c>
      <c r="J87" s="4" t="s">
        <v>211</v>
      </c>
      <c r="K87" s="4" t="s">
        <v>77</v>
      </c>
      <c r="L87" s="3" t="s">
        <v>34</v>
      </c>
      <c r="M87" s="3" t="s">
        <v>46</v>
      </c>
      <c r="N87" s="4" t="s">
        <v>25</v>
      </c>
      <c r="O87" s="3" t="s">
        <v>79</v>
      </c>
      <c r="P87" s="3" t="s">
        <v>38</v>
      </c>
      <c r="Q87" s="3" t="s">
        <v>25</v>
      </c>
      <c r="R87" s="6">
        <v>1</v>
      </c>
      <c r="S87" s="6">
        <v>62223669.770000003</v>
      </c>
      <c r="T87" s="6">
        <v>62223669.770000003</v>
      </c>
      <c r="U87" s="6">
        <v>69690510.140000001</v>
      </c>
      <c r="V87" s="4" t="s">
        <v>25</v>
      </c>
      <c r="W87" s="3" t="s">
        <v>40</v>
      </c>
      <c r="X87" s="3" t="s">
        <v>40</v>
      </c>
    </row>
    <row r="88" spans="2:24" ht="26.1" customHeight="1" x14ac:dyDescent="0.25">
      <c r="B88" s="3" t="s">
        <v>25</v>
      </c>
      <c r="C88" s="3" t="s">
        <v>270</v>
      </c>
      <c r="D88" s="3" t="s">
        <v>256</v>
      </c>
      <c r="E88" s="3" t="s">
        <v>257</v>
      </c>
      <c r="F88" s="3" t="s">
        <v>257</v>
      </c>
      <c r="G88" s="3" t="s">
        <v>258</v>
      </c>
      <c r="H88" s="4" t="s">
        <v>31</v>
      </c>
      <c r="I88" s="3" t="s">
        <v>25</v>
      </c>
      <c r="J88" s="4" t="s">
        <v>211</v>
      </c>
      <c r="K88" s="4" t="s">
        <v>77</v>
      </c>
      <c r="L88" s="3" t="s">
        <v>34</v>
      </c>
      <c r="M88" s="3" t="s">
        <v>44</v>
      </c>
      <c r="N88" s="4" t="s">
        <v>25</v>
      </c>
      <c r="O88" s="3" t="s">
        <v>79</v>
      </c>
      <c r="P88" s="3" t="s">
        <v>38</v>
      </c>
      <c r="Q88" s="3" t="s">
        <v>25</v>
      </c>
      <c r="R88" s="6">
        <v>1</v>
      </c>
      <c r="S88" s="6">
        <v>1276785.8999999999</v>
      </c>
      <c r="T88" s="6">
        <v>1276785.8999999999</v>
      </c>
      <c r="U88" s="6">
        <v>1430000.21</v>
      </c>
      <c r="V88" s="4" t="s">
        <v>25</v>
      </c>
      <c r="W88" s="3" t="s">
        <v>40</v>
      </c>
      <c r="X88" s="3" t="s">
        <v>40</v>
      </c>
    </row>
    <row r="89" spans="2:24" ht="26.1" customHeight="1" x14ac:dyDescent="0.25">
      <c r="B89" s="3" t="s">
        <v>25</v>
      </c>
      <c r="C89" s="3" t="s">
        <v>271</v>
      </c>
      <c r="D89" s="3" t="s">
        <v>256</v>
      </c>
      <c r="E89" s="3" t="s">
        <v>257</v>
      </c>
      <c r="F89" s="3" t="s">
        <v>257</v>
      </c>
      <c r="G89" s="3" t="s">
        <v>258</v>
      </c>
      <c r="H89" s="4" t="s">
        <v>31</v>
      </c>
      <c r="I89" s="3" t="s">
        <v>25</v>
      </c>
      <c r="J89" s="4" t="s">
        <v>211</v>
      </c>
      <c r="K89" s="4" t="s">
        <v>77</v>
      </c>
      <c r="L89" s="3" t="s">
        <v>34</v>
      </c>
      <c r="M89" s="3" t="s">
        <v>42</v>
      </c>
      <c r="N89" s="4" t="s">
        <v>25</v>
      </c>
      <c r="O89" s="3" t="s">
        <v>79</v>
      </c>
      <c r="P89" s="3" t="s">
        <v>38</v>
      </c>
      <c r="Q89" s="3" t="s">
        <v>25</v>
      </c>
      <c r="R89" s="6">
        <v>1</v>
      </c>
      <c r="S89" s="6">
        <v>83511619.290000007</v>
      </c>
      <c r="T89" s="6">
        <v>83511619.290000007</v>
      </c>
      <c r="U89" s="6">
        <v>93533013.599999994</v>
      </c>
      <c r="V89" s="4" t="s">
        <v>25</v>
      </c>
      <c r="W89" s="3" t="s">
        <v>40</v>
      </c>
      <c r="X89" s="3" t="s">
        <v>40</v>
      </c>
    </row>
    <row r="90" spans="2:24" ht="26.1" customHeight="1" x14ac:dyDescent="0.25">
      <c r="B90" s="3" t="s">
        <v>25</v>
      </c>
      <c r="C90" s="3" t="s">
        <v>272</v>
      </c>
      <c r="D90" s="3" t="s">
        <v>256</v>
      </c>
      <c r="E90" s="3" t="s">
        <v>257</v>
      </c>
      <c r="F90" s="3" t="s">
        <v>257</v>
      </c>
      <c r="G90" s="3" t="s">
        <v>258</v>
      </c>
      <c r="H90" s="4" t="s">
        <v>31</v>
      </c>
      <c r="I90" s="3" t="s">
        <v>25</v>
      </c>
      <c r="J90" s="4" t="s">
        <v>211</v>
      </c>
      <c r="K90" s="4" t="s">
        <v>77</v>
      </c>
      <c r="L90" s="3" t="s">
        <v>34</v>
      </c>
      <c r="M90" s="3" t="s">
        <v>35</v>
      </c>
      <c r="N90" s="4" t="s">
        <v>25</v>
      </c>
      <c r="O90" s="3" t="s">
        <v>79</v>
      </c>
      <c r="P90" s="3" t="s">
        <v>38</v>
      </c>
      <c r="Q90" s="3" t="s">
        <v>25</v>
      </c>
      <c r="R90" s="6">
        <v>1</v>
      </c>
      <c r="S90" s="6">
        <v>47841167.670000002</v>
      </c>
      <c r="T90" s="6">
        <v>47841167.670000002</v>
      </c>
      <c r="U90" s="6">
        <v>53582107.789999999</v>
      </c>
      <c r="V90" s="4" t="s">
        <v>25</v>
      </c>
      <c r="W90" s="3" t="s">
        <v>40</v>
      </c>
      <c r="X90" s="3" t="s">
        <v>40</v>
      </c>
    </row>
    <row r="91" spans="2:24" ht="26.1" customHeight="1" x14ac:dyDescent="0.25">
      <c r="B91" s="3" t="s">
        <v>25</v>
      </c>
      <c r="C91" s="3" t="s">
        <v>273</v>
      </c>
      <c r="D91" s="3" t="s">
        <v>256</v>
      </c>
      <c r="E91" s="3" t="s">
        <v>257</v>
      </c>
      <c r="F91" s="3" t="s">
        <v>257</v>
      </c>
      <c r="G91" s="3" t="s">
        <v>258</v>
      </c>
      <c r="H91" s="4" t="s">
        <v>31</v>
      </c>
      <c r="I91" s="3" t="s">
        <v>25</v>
      </c>
      <c r="J91" s="4" t="s">
        <v>211</v>
      </c>
      <c r="K91" s="4" t="s">
        <v>77</v>
      </c>
      <c r="L91" s="3" t="s">
        <v>34</v>
      </c>
      <c r="M91" s="3" t="s">
        <v>68</v>
      </c>
      <c r="N91" s="4" t="s">
        <v>25</v>
      </c>
      <c r="O91" s="3" t="s">
        <v>79</v>
      </c>
      <c r="P91" s="3" t="s">
        <v>38</v>
      </c>
      <c r="Q91" s="3" t="s">
        <v>25</v>
      </c>
      <c r="R91" s="6">
        <v>1</v>
      </c>
      <c r="S91" s="6">
        <v>55327258.049999997</v>
      </c>
      <c r="T91" s="6">
        <v>55327258.049999997</v>
      </c>
      <c r="U91" s="6">
        <v>61966529.009999998</v>
      </c>
      <c r="V91" s="4" t="s">
        <v>25</v>
      </c>
      <c r="W91" s="3" t="s">
        <v>40</v>
      </c>
      <c r="X91" s="3" t="s">
        <v>40</v>
      </c>
    </row>
    <row r="92" spans="2:24" ht="26.1" customHeight="1" x14ac:dyDescent="0.25">
      <c r="B92" s="3" t="s">
        <v>25</v>
      </c>
      <c r="C92" s="3" t="s">
        <v>274</v>
      </c>
      <c r="D92" s="3" t="s">
        <v>275</v>
      </c>
      <c r="E92" s="3" t="s">
        <v>276</v>
      </c>
      <c r="F92" s="3" t="s">
        <v>276</v>
      </c>
      <c r="G92" s="3" t="s">
        <v>277</v>
      </c>
      <c r="H92" s="4" t="s">
        <v>210</v>
      </c>
      <c r="I92" s="3" t="s">
        <v>25</v>
      </c>
      <c r="J92" s="4" t="s">
        <v>211</v>
      </c>
      <c r="K92" s="4" t="s">
        <v>77</v>
      </c>
      <c r="L92" s="3" t="s">
        <v>115</v>
      </c>
      <c r="M92" s="3" t="s">
        <v>278</v>
      </c>
      <c r="N92" s="4" t="s">
        <v>25</v>
      </c>
      <c r="O92" s="3" t="s">
        <v>79</v>
      </c>
      <c r="P92" s="3" t="s">
        <v>38</v>
      </c>
      <c r="Q92" s="3" t="s">
        <v>25</v>
      </c>
      <c r="R92" s="6">
        <v>1</v>
      </c>
      <c r="S92" s="6">
        <v>539010</v>
      </c>
      <c r="T92" s="6">
        <v>539010</v>
      </c>
      <c r="U92" s="6">
        <v>603691.19999999995</v>
      </c>
      <c r="V92" s="4" t="s">
        <v>25</v>
      </c>
      <c r="W92" s="3" t="s">
        <v>40</v>
      </c>
      <c r="X92" s="3" t="s">
        <v>40</v>
      </c>
    </row>
    <row r="93" spans="2:24" ht="26.1" customHeight="1" x14ac:dyDescent="0.25">
      <c r="B93" s="3" t="s">
        <v>25</v>
      </c>
      <c r="C93" s="3" t="s">
        <v>279</v>
      </c>
      <c r="D93" s="3" t="s">
        <v>275</v>
      </c>
      <c r="E93" s="3" t="s">
        <v>276</v>
      </c>
      <c r="F93" s="3" t="s">
        <v>276</v>
      </c>
      <c r="G93" s="3" t="s">
        <v>277</v>
      </c>
      <c r="H93" s="4" t="s">
        <v>210</v>
      </c>
      <c r="I93" s="3" t="s">
        <v>25</v>
      </c>
      <c r="J93" s="4" t="s">
        <v>211</v>
      </c>
      <c r="K93" s="4" t="s">
        <v>77</v>
      </c>
      <c r="L93" s="3" t="s">
        <v>115</v>
      </c>
      <c r="M93" s="3" t="s">
        <v>280</v>
      </c>
      <c r="N93" s="4" t="s">
        <v>25</v>
      </c>
      <c r="O93" s="3" t="s">
        <v>79</v>
      </c>
      <c r="P93" s="3" t="s">
        <v>38</v>
      </c>
      <c r="Q93" s="3" t="s">
        <v>25</v>
      </c>
      <c r="R93" s="6">
        <v>1</v>
      </c>
      <c r="S93" s="6">
        <v>539010</v>
      </c>
      <c r="T93" s="6">
        <v>539010</v>
      </c>
      <c r="U93" s="6">
        <v>603691.19999999995</v>
      </c>
      <c r="V93" s="4" t="s">
        <v>25</v>
      </c>
      <c r="W93" s="3" t="s">
        <v>40</v>
      </c>
      <c r="X93" s="3" t="s">
        <v>40</v>
      </c>
    </row>
    <row r="94" spans="2:24" ht="26.1" customHeight="1" x14ac:dyDescent="0.25">
      <c r="B94" s="3" t="s">
        <v>25</v>
      </c>
      <c r="C94" s="3" t="s">
        <v>281</v>
      </c>
      <c r="D94" s="3" t="s">
        <v>275</v>
      </c>
      <c r="E94" s="3" t="s">
        <v>276</v>
      </c>
      <c r="F94" s="3" t="s">
        <v>276</v>
      </c>
      <c r="G94" s="3" t="s">
        <v>277</v>
      </c>
      <c r="H94" s="4" t="s">
        <v>210</v>
      </c>
      <c r="I94" s="3" t="s">
        <v>25</v>
      </c>
      <c r="J94" s="4" t="s">
        <v>211</v>
      </c>
      <c r="K94" s="4" t="s">
        <v>77</v>
      </c>
      <c r="L94" s="3" t="s">
        <v>115</v>
      </c>
      <c r="M94" s="3" t="s">
        <v>282</v>
      </c>
      <c r="N94" s="4" t="s">
        <v>25</v>
      </c>
      <c r="O94" s="3" t="s">
        <v>79</v>
      </c>
      <c r="P94" s="3" t="s">
        <v>38</v>
      </c>
      <c r="Q94" s="3" t="s">
        <v>25</v>
      </c>
      <c r="R94" s="6">
        <v>1</v>
      </c>
      <c r="S94" s="6">
        <v>1886535</v>
      </c>
      <c r="T94" s="6">
        <v>1886535</v>
      </c>
      <c r="U94" s="6">
        <v>2112919.2000000002</v>
      </c>
      <c r="V94" s="4" t="s">
        <v>25</v>
      </c>
      <c r="W94" s="3" t="s">
        <v>40</v>
      </c>
      <c r="X94" s="3" t="s">
        <v>40</v>
      </c>
    </row>
    <row r="95" spans="2:24" ht="26.1" customHeight="1" x14ac:dyDescent="0.25">
      <c r="B95" s="3" t="s">
        <v>25</v>
      </c>
      <c r="C95" s="3" t="s">
        <v>283</v>
      </c>
      <c r="D95" s="3" t="s">
        <v>275</v>
      </c>
      <c r="E95" s="3" t="s">
        <v>276</v>
      </c>
      <c r="F95" s="3" t="s">
        <v>276</v>
      </c>
      <c r="G95" s="3" t="s">
        <v>277</v>
      </c>
      <c r="H95" s="4" t="s">
        <v>210</v>
      </c>
      <c r="I95" s="3" t="s">
        <v>25</v>
      </c>
      <c r="J95" s="4" t="s">
        <v>211</v>
      </c>
      <c r="K95" s="4" t="s">
        <v>77</v>
      </c>
      <c r="L95" s="3" t="s">
        <v>115</v>
      </c>
      <c r="M95" s="3" t="s">
        <v>284</v>
      </c>
      <c r="N95" s="4" t="s">
        <v>25</v>
      </c>
      <c r="O95" s="3" t="s">
        <v>79</v>
      </c>
      <c r="P95" s="3" t="s">
        <v>38</v>
      </c>
      <c r="Q95" s="3" t="s">
        <v>25</v>
      </c>
      <c r="R95" s="6">
        <v>1</v>
      </c>
      <c r="S95" s="6">
        <v>539010</v>
      </c>
      <c r="T95" s="6">
        <v>539010</v>
      </c>
      <c r="U95" s="6">
        <v>603691.19999999995</v>
      </c>
      <c r="V95" s="4" t="s">
        <v>25</v>
      </c>
      <c r="W95" s="3" t="s">
        <v>40</v>
      </c>
      <c r="X95" s="3" t="s">
        <v>40</v>
      </c>
    </row>
    <row r="96" spans="2:24" ht="26.1" customHeight="1" x14ac:dyDescent="0.25">
      <c r="B96" s="3" t="s">
        <v>25</v>
      </c>
      <c r="C96" s="3" t="s">
        <v>285</v>
      </c>
      <c r="D96" s="3" t="s">
        <v>275</v>
      </c>
      <c r="E96" s="3" t="s">
        <v>276</v>
      </c>
      <c r="F96" s="3" t="s">
        <v>276</v>
      </c>
      <c r="G96" s="3" t="s">
        <v>277</v>
      </c>
      <c r="H96" s="4" t="s">
        <v>210</v>
      </c>
      <c r="I96" s="3" t="s">
        <v>25</v>
      </c>
      <c r="J96" s="4" t="s">
        <v>211</v>
      </c>
      <c r="K96" s="4" t="s">
        <v>77</v>
      </c>
      <c r="L96" s="3" t="s">
        <v>115</v>
      </c>
      <c r="M96" s="3" t="s">
        <v>286</v>
      </c>
      <c r="N96" s="4" t="s">
        <v>25</v>
      </c>
      <c r="O96" s="3" t="s">
        <v>79</v>
      </c>
      <c r="P96" s="3" t="s">
        <v>38</v>
      </c>
      <c r="Q96" s="3" t="s">
        <v>25</v>
      </c>
      <c r="R96" s="6">
        <v>1</v>
      </c>
      <c r="S96" s="6">
        <v>808515</v>
      </c>
      <c r="T96" s="6">
        <v>808515</v>
      </c>
      <c r="U96" s="6">
        <v>905536.8</v>
      </c>
      <c r="V96" s="4" t="s">
        <v>25</v>
      </c>
      <c r="W96" s="3" t="s">
        <v>40</v>
      </c>
      <c r="X96" s="3" t="s">
        <v>40</v>
      </c>
    </row>
    <row r="97" spans="2:24" ht="26.1" customHeight="1" x14ac:dyDescent="0.25">
      <c r="B97" s="3" t="s">
        <v>25</v>
      </c>
      <c r="C97" s="3" t="s">
        <v>287</v>
      </c>
      <c r="D97" s="3" t="s">
        <v>275</v>
      </c>
      <c r="E97" s="3" t="s">
        <v>276</v>
      </c>
      <c r="F97" s="3" t="s">
        <v>276</v>
      </c>
      <c r="G97" s="3" t="s">
        <v>277</v>
      </c>
      <c r="H97" s="4" t="s">
        <v>210</v>
      </c>
      <c r="I97" s="3" t="s">
        <v>25</v>
      </c>
      <c r="J97" s="4" t="s">
        <v>211</v>
      </c>
      <c r="K97" s="4" t="s">
        <v>77</v>
      </c>
      <c r="L97" s="3" t="s">
        <v>115</v>
      </c>
      <c r="M97" s="3" t="s">
        <v>288</v>
      </c>
      <c r="N97" s="4" t="s">
        <v>25</v>
      </c>
      <c r="O97" s="3" t="s">
        <v>79</v>
      </c>
      <c r="P97" s="3" t="s">
        <v>38</v>
      </c>
      <c r="Q97" s="3" t="s">
        <v>25</v>
      </c>
      <c r="R97" s="6">
        <v>1</v>
      </c>
      <c r="S97" s="6">
        <v>2156040</v>
      </c>
      <c r="T97" s="6">
        <v>2156040</v>
      </c>
      <c r="U97" s="6">
        <v>2414764.7999999998</v>
      </c>
      <c r="V97" s="4" t="s">
        <v>25</v>
      </c>
      <c r="W97" s="3" t="s">
        <v>40</v>
      </c>
      <c r="X97" s="3" t="s">
        <v>40</v>
      </c>
    </row>
    <row r="98" spans="2:24" ht="26.1" customHeight="1" x14ac:dyDescent="0.25">
      <c r="B98" s="3" t="s">
        <v>25</v>
      </c>
      <c r="C98" s="3" t="s">
        <v>289</v>
      </c>
      <c r="D98" s="3" t="s">
        <v>275</v>
      </c>
      <c r="E98" s="3" t="s">
        <v>276</v>
      </c>
      <c r="F98" s="3" t="s">
        <v>276</v>
      </c>
      <c r="G98" s="3" t="s">
        <v>277</v>
      </c>
      <c r="H98" s="4" t="s">
        <v>210</v>
      </c>
      <c r="I98" s="3" t="s">
        <v>25</v>
      </c>
      <c r="J98" s="4" t="s">
        <v>211</v>
      </c>
      <c r="K98" s="4" t="s">
        <v>77</v>
      </c>
      <c r="L98" s="3" t="s">
        <v>115</v>
      </c>
      <c r="M98" s="3" t="s">
        <v>150</v>
      </c>
      <c r="N98" s="4" t="s">
        <v>25</v>
      </c>
      <c r="O98" s="3" t="s">
        <v>79</v>
      </c>
      <c r="P98" s="3" t="s">
        <v>38</v>
      </c>
      <c r="Q98" s="3" t="s">
        <v>25</v>
      </c>
      <c r="R98" s="6">
        <v>1</v>
      </c>
      <c r="S98" s="6">
        <v>4042575</v>
      </c>
      <c r="T98" s="6">
        <v>4042575</v>
      </c>
      <c r="U98" s="6">
        <v>4527684</v>
      </c>
      <c r="V98" s="4" t="s">
        <v>25</v>
      </c>
      <c r="W98" s="3" t="s">
        <v>40</v>
      </c>
      <c r="X98" s="3" t="s">
        <v>40</v>
      </c>
    </row>
    <row r="99" spans="2:24" ht="26.1" customHeight="1" x14ac:dyDescent="0.25">
      <c r="B99" s="3" t="s">
        <v>25</v>
      </c>
      <c r="C99" s="3" t="s">
        <v>290</v>
      </c>
      <c r="D99" s="3" t="s">
        <v>275</v>
      </c>
      <c r="E99" s="3" t="s">
        <v>276</v>
      </c>
      <c r="F99" s="3" t="s">
        <v>276</v>
      </c>
      <c r="G99" s="3" t="s">
        <v>277</v>
      </c>
      <c r="H99" s="4" t="s">
        <v>210</v>
      </c>
      <c r="I99" s="3" t="s">
        <v>25</v>
      </c>
      <c r="J99" s="4" t="s">
        <v>211</v>
      </c>
      <c r="K99" s="4" t="s">
        <v>77</v>
      </c>
      <c r="L99" s="3" t="s">
        <v>115</v>
      </c>
      <c r="M99" s="3" t="s">
        <v>291</v>
      </c>
      <c r="N99" s="4" t="s">
        <v>25</v>
      </c>
      <c r="O99" s="3" t="s">
        <v>79</v>
      </c>
      <c r="P99" s="3" t="s">
        <v>38</v>
      </c>
      <c r="Q99" s="3" t="s">
        <v>25</v>
      </c>
      <c r="R99" s="6">
        <v>1</v>
      </c>
      <c r="S99" s="6">
        <v>4581585</v>
      </c>
      <c r="T99" s="6">
        <v>4581585</v>
      </c>
      <c r="U99" s="6">
        <v>5131375.2</v>
      </c>
      <c r="V99" s="4" t="s">
        <v>25</v>
      </c>
      <c r="W99" s="3" t="s">
        <v>40</v>
      </c>
      <c r="X99" s="3" t="s">
        <v>40</v>
      </c>
    </row>
    <row r="100" spans="2:24" ht="26.1" customHeight="1" x14ac:dyDescent="0.25">
      <c r="B100" s="3" t="s">
        <v>25</v>
      </c>
      <c r="C100" s="3" t="s">
        <v>292</v>
      </c>
      <c r="D100" s="3" t="s">
        <v>275</v>
      </c>
      <c r="E100" s="3" t="s">
        <v>276</v>
      </c>
      <c r="F100" s="3" t="s">
        <v>276</v>
      </c>
      <c r="G100" s="3" t="s">
        <v>277</v>
      </c>
      <c r="H100" s="4" t="s">
        <v>210</v>
      </c>
      <c r="I100" s="3" t="s">
        <v>25</v>
      </c>
      <c r="J100" s="4" t="s">
        <v>211</v>
      </c>
      <c r="K100" s="4" t="s">
        <v>77</v>
      </c>
      <c r="L100" s="3" t="s">
        <v>115</v>
      </c>
      <c r="M100" s="3" t="s">
        <v>293</v>
      </c>
      <c r="N100" s="4" t="s">
        <v>25</v>
      </c>
      <c r="O100" s="3" t="s">
        <v>79</v>
      </c>
      <c r="P100" s="3" t="s">
        <v>38</v>
      </c>
      <c r="Q100" s="3" t="s">
        <v>25</v>
      </c>
      <c r="R100" s="6">
        <v>1</v>
      </c>
      <c r="S100" s="6">
        <v>808515</v>
      </c>
      <c r="T100" s="6">
        <v>808515</v>
      </c>
      <c r="U100" s="6">
        <v>905536.8</v>
      </c>
      <c r="V100" s="4" t="s">
        <v>25</v>
      </c>
      <c r="W100" s="3" t="s">
        <v>40</v>
      </c>
      <c r="X100" s="3" t="s">
        <v>40</v>
      </c>
    </row>
    <row r="101" spans="2:24" ht="26.1" customHeight="1" x14ac:dyDescent="0.25">
      <c r="B101" s="3" t="s">
        <v>25</v>
      </c>
      <c r="C101" s="3" t="s">
        <v>294</v>
      </c>
      <c r="D101" s="3" t="s">
        <v>275</v>
      </c>
      <c r="E101" s="3" t="s">
        <v>276</v>
      </c>
      <c r="F101" s="3" t="s">
        <v>276</v>
      </c>
      <c r="G101" s="3" t="s">
        <v>277</v>
      </c>
      <c r="H101" s="4" t="s">
        <v>210</v>
      </c>
      <c r="I101" s="3" t="s">
        <v>25</v>
      </c>
      <c r="J101" s="4" t="s">
        <v>211</v>
      </c>
      <c r="K101" s="4" t="s">
        <v>77</v>
      </c>
      <c r="L101" s="3" t="s">
        <v>115</v>
      </c>
      <c r="M101" s="3" t="s">
        <v>295</v>
      </c>
      <c r="N101" s="4" t="s">
        <v>25</v>
      </c>
      <c r="O101" s="3" t="s">
        <v>79</v>
      </c>
      <c r="P101" s="3" t="s">
        <v>38</v>
      </c>
      <c r="Q101" s="3" t="s">
        <v>25</v>
      </c>
      <c r="R101" s="6">
        <v>1</v>
      </c>
      <c r="S101" s="6">
        <v>943267.5</v>
      </c>
      <c r="T101" s="6">
        <v>943267.5</v>
      </c>
      <c r="U101" s="6">
        <v>1056459.6000000001</v>
      </c>
      <c r="V101" s="4" t="s">
        <v>25</v>
      </c>
      <c r="W101" s="3" t="s">
        <v>40</v>
      </c>
      <c r="X101" s="3" t="s">
        <v>40</v>
      </c>
    </row>
    <row r="102" spans="2:24" ht="26.1" customHeight="1" x14ac:dyDescent="0.25">
      <c r="B102" s="3" t="s">
        <v>25</v>
      </c>
      <c r="C102" s="3" t="s">
        <v>296</v>
      </c>
      <c r="D102" s="3" t="s">
        <v>275</v>
      </c>
      <c r="E102" s="3" t="s">
        <v>276</v>
      </c>
      <c r="F102" s="3" t="s">
        <v>276</v>
      </c>
      <c r="G102" s="3" t="s">
        <v>277</v>
      </c>
      <c r="H102" s="4" t="s">
        <v>210</v>
      </c>
      <c r="I102" s="3" t="s">
        <v>25</v>
      </c>
      <c r="J102" s="4" t="s">
        <v>211</v>
      </c>
      <c r="K102" s="4" t="s">
        <v>77</v>
      </c>
      <c r="L102" s="3" t="s">
        <v>115</v>
      </c>
      <c r="M102" s="3" t="s">
        <v>297</v>
      </c>
      <c r="N102" s="4" t="s">
        <v>25</v>
      </c>
      <c r="O102" s="3" t="s">
        <v>79</v>
      </c>
      <c r="P102" s="3" t="s">
        <v>38</v>
      </c>
      <c r="Q102" s="3" t="s">
        <v>25</v>
      </c>
      <c r="R102" s="6">
        <v>1</v>
      </c>
      <c r="S102" s="6">
        <v>943267.5</v>
      </c>
      <c r="T102" s="6">
        <v>943267.5</v>
      </c>
      <c r="U102" s="6">
        <v>1056459.6000000001</v>
      </c>
      <c r="V102" s="4" t="s">
        <v>25</v>
      </c>
      <c r="W102" s="3" t="s">
        <v>40</v>
      </c>
      <c r="X102" s="3" t="s">
        <v>40</v>
      </c>
    </row>
    <row r="103" spans="2:24" ht="26.1" customHeight="1" x14ac:dyDescent="0.25">
      <c r="B103" s="3" t="s">
        <v>25</v>
      </c>
      <c r="C103" s="3" t="s">
        <v>298</v>
      </c>
      <c r="D103" s="3" t="s">
        <v>275</v>
      </c>
      <c r="E103" s="3" t="s">
        <v>276</v>
      </c>
      <c r="F103" s="3" t="s">
        <v>276</v>
      </c>
      <c r="G103" s="3" t="s">
        <v>277</v>
      </c>
      <c r="H103" s="4" t="s">
        <v>210</v>
      </c>
      <c r="I103" s="3" t="s">
        <v>25</v>
      </c>
      <c r="J103" s="4" t="s">
        <v>211</v>
      </c>
      <c r="K103" s="4" t="s">
        <v>77</v>
      </c>
      <c r="L103" s="3" t="s">
        <v>115</v>
      </c>
      <c r="M103" s="3" t="s">
        <v>299</v>
      </c>
      <c r="N103" s="4" t="s">
        <v>25</v>
      </c>
      <c r="O103" s="3" t="s">
        <v>79</v>
      </c>
      <c r="P103" s="3" t="s">
        <v>38</v>
      </c>
      <c r="Q103" s="3" t="s">
        <v>25</v>
      </c>
      <c r="R103" s="6">
        <v>1</v>
      </c>
      <c r="S103" s="6">
        <v>269505</v>
      </c>
      <c r="T103" s="6">
        <v>269505</v>
      </c>
      <c r="U103" s="6">
        <v>301845.59999999998</v>
      </c>
      <c r="V103" s="4" t="s">
        <v>25</v>
      </c>
      <c r="W103" s="3" t="s">
        <v>40</v>
      </c>
      <c r="X103" s="3" t="s">
        <v>40</v>
      </c>
    </row>
    <row r="104" spans="2:24" ht="26.1" customHeight="1" x14ac:dyDescent="0.25">
      <c r="B104" s="3" t="s">
        <v>25</v>
      </c>
      <c r="C104" s="3" t="s">
        <v>300</v>
      </c>
      <c r="D104" s="3" t="s">
        <v>275</v>
      </c>
      <c r="E104" s="3" t="s">
        <v>276</v>
      </c>
      <c r="F104" s="3" t="s">
        <v>276</v>
      </c>
      <c r="G104" s="3" t="s">
        <v>277</v>
      </c>
      <c r="H104" s="4" t="s">
        <v>210</v>
      </c>
      <c r="I104" s="3" t="s">
        <v>25</v>
      </c>
      <c r="J104" s="4" t="s">
        <v>211</v>
      </c>
      <c r="K104" s="4" t="s">
        <v>77</v>
      </c>
      <c r="L104" s="3" t="s">
        <v>115</v>
      </c>
      <c r="M104" s="3" t="s">
        <v>301</v>
      </c>
      <c r="N104" s="4" t="s">
        <v>25</v>
      </c>
      <c r="O104" s="3" t="s">
        <v>79</v>
      </c>
      <c r="P104" s="3" t="s">
        <v>38</v>
      </c>
      <c r="Q104" s="3" t="s">
        <v>25</v>
      </c>
      <c r="R104" s="6">
        <v>1</v>
      </c>
      <c r="S104" s="6">
        <v>269505</v>
      </c>
      <c r="T104" s="6">
        <v>269505</v>
      </c>
      <c r="U104" s="6">
        <v>301845.59999999998</v>
      </c>
      <c r="V104" s="4" t="s">
        <v>25</v>
      </c>
      <c r="W104" s="3" t="s">
        <v>40</v>
      </c>
      <c r="X104" s="3" t="s">
        <v>40</v>
      </c>
    </row>
    <row r="105" spans="2:24" ht="26.1" customHeight="1" x14ac:dyDescent="0.25">
      <c r="B105" s="3" t="s">
        <v>25</v>
      </c>
      <c r="C105" s="3" t="s">
        <v>302</v>
      </c>
      <c r="D105" s="3" t="s">
        <v>275</v>
      </c>
      <c r="E105" s="3" t="s">
        <v>276</v>
      </c>
      <c r="F105" s="3" t="s">
        <v>276</v>
      </c>
      <c r="G105" s="3" t="s">
        <v>277</v>
      </c>
      <c r="H105" s="4" t="s">
        <v>210</v>
      </c>
      <c r="I105" s="3" t="s">
        <v>25</v>
      </c>
      <c r="J105" s="4" t="s">
        <v>211</v>
      </c>
      <c r="K105" s="4" t="s">
        <v>77</v>
      </c>
      <c r="L105" s="3" t="s">
        <v>115</v>
      </c>
      <c r="M105" s="3" t="s">
        <v>303</v>
      </c>
      <c r="N105" s="4" t="s">
        <v>25</v>
      </c>
      <c r="O105" s="3" t="s">
        <v>79</v>
      </c>
      <c r="P105" s="3" t="s">
        <v>38</v>
      </c>
      <c r="Q105" s="3" t="s">
        <v>25</v>
      </c>
      <c r="R105" s="6">
        <v>1</v>
      </c>
      <c r="S105" s="6">
        <v>2695050</v>
      </c>
      <c r="T105" s="6">
        <v>2695050</v>
      </c>
      <c r="U105" s="6">
        <v>3018456</v>
      </c>
      <c r="V105" s="4" t="s">
        <v>25</v>
      </c>
      <c r="W105" s="3" t="s">
        <v>40</v>
      </c>
      <c r="X105" s="3" t="s">
        <v>40</v>
      </c>
    </row>
    <row r="106" spans="2:24" ht="26.1" customHeight="1" x14ac:dyDescent="0.25">
      <c r="B106" s="3" t="s">
        <v>25</v>
      </c>
      <c r="C106" s="3" t="s">
        <v>304</v>
      </c>
      <c r="D106" s="3" t="s">
        <v>275</v>
      </c>
      <c r="E106" s="3" t="s">
        <v>276</v>
      </c>
      <c r="F106" s="3" t="s">
        <v>276</v>
      </c>
      <c r="G106" s="3" t="s">
        <v>277</v>
      </c>
      <c r="H106" s="4" t="s">
        <v>210</v>
      </c>
      <c r="I106" s="3" t="s">
        <v>25</v>
      </c>
      <c r="J106" s="4" t="s">
        <v>211</v>
      </c>
      <c r="K106" s="4" t="s">
        <v>77</v>
      </c>
      <c r="L106" s="3" t="s">
        <v>115</v>
      </c>
      <c r="M106" s="3" t="s">
        <v>148</v>
      </c>
      <c r="N106" s="4" t="s">
        <v>25</v>
      </c>
      <c r="O106" s="3" t="s">
        <v>79</v>
      </c>
      <c r="P106" s="3" t="s">
        <v>38</v>
      </c>
      <c r="Q106" s="3" t="s">
        <v>25</v>
      </c>
      <c r="R106" s="6">
        <v>1</v>
      </c>
      <c r="S106" s="6">
        <v>15763347.449999999</v>
      </c>
      <c r="T106" s="6">
        <v>15763347.449999999</v>
      </c>
      <c r="U106" s="6">
        <v>17654949.140000001</v>
      </c>
      <c r="V106" s="4" t="s">
        <v>25</v>
      </c>
      <c r="W106" s="3" t="s">
        <v>40</v>
      </c>
      <c r="X106" s="3" t="s">
        <v>40</v>
      </c>
    </row>
    <row r="107" spans="2:24" ht="26.1" customHeight="1" x14ac:dyDescent="0.25">
      <c r="B107" s="3" t="s">
        <v>25</v>
      </c>
      <c r="C107" s="3" t="s">
        <v>305</v>
      </c>
      <c r="D107" s="3" t="s">
        <v>275</v>
      </c>
      <c r="E107" s="3" t="s">
        <v>276</v>
      </c>
      <c r="F107" s="3" t="s">
        <v>276</v>
      </c>
      <c r="G107" s="3" t="s">
        <v>277</v>
      </c>
      <c r="H107" s="4" t="s">
        <v>210</v>
      </c>
      <c r="I107" s="3" t="s">
        <v>25</v>
      </c>
      <c r="J107" s="4" t="s">
        <v>211</v>
      </c>
      <c r="K107" s="4" t="s">
        <v>77</v>
      </c>
      <c r="L107" s="3" t="s">
        <v>115</v>
      </c>
      <c r="M107" s="3" t="s">
        <v>306</v>
      </c>
      <c r="N107" s="4" t="s">
        <v>25</v>
      </c>
      <c r="O107" s="3" t="s">
        <v>79</v>
      </c>
      <c r="P107" s="3" t="s">
        <v>38</v>
      </c>
      <c r="Q107" s="3" t="s">
        <v>25</v>
      </c>
      <c r="R107" s="6">
        <v>1</v>
      </c>
      <c r="S107" s="6">
        <v>1078020</v>
      </c>
      <c r="T107" s="6">
        <v>1078020</v>
      </c>
      <c r="U107" s="6">
        <v>1207382.3999999999</v>
      </c>
      <c r="V107" s="4" t="s">
        <v>25</v>
      </c>
      <c r="W107" s="3" t="s">
        <v>40</v>
      </c>
      <c r="X107" s="3" t="s">
        <v>40</v>
      </c>
    </row>
    <row r="108" spans="2:24" ht="26.1" customHeight="1" x14ac:dyDescent="0.25">
      <c r="B108" s="3" t="s">
        <v>25</v>
      </c>
      <c r="C108" s="3" t="s">
        <v>307</v>
      </c>
      <c r="D108" s="3" t="s">
        <v>275</v>
      </c>
      <c r="E108" s="3" t="s">
        <v>276</v>
      </c>
      <c r="F108" s="3" t="s">
        <v>276</v>
      </c>
      <c r="G108" s="3" t="s">
        <v>277</v>
      </c>
      <c r="H108" s="4" t="s">
        <v>210</v>
      </c>
      <c r="I108" s="3" t="s">
        <v>25</v>
      </c>
      <c r="J108" s="4" t="s">
        <v>211</v>
      </c>
      <c r="K108" s="4" t="s">
        <v>77</v>
      </c>
      <c r="L108" s="3" t="s">
        <v>115</v>
      </c>
      <c r="M108" s="3" t="s">
        <v>308</v>
      </c>
      <c r="N108" s="4" t="s">
        <v>25</v>
      </c>
      <c r="O108" s="3" t="s">
        <v>79</v>
      </c>
      <c r="P108" s="3" t="s">
        <v>38</v>
      </c>
      <c r="Q108" s="3" t="s">
        <v>25</v>
      </c>
      <c r="R108" s="6">
        <v>1</v>
      </c>
      <c r="S108" s="6">
        <v>1212772.5</v>
      </c>
      <c r="T108" s="6">
        <v>1212772.5</v>
      </c>
      <c r="U108" s="6">
        <v>1358305.2</v>
      </c>
      <c r="V108" s="4" t="s">
        <v>25</v>
      </c>
      <c r="W108" s="3" t="s">
        <v>40</v>
      </c>
      <c r="X108" s="3" t="s">
        <v>40</v>
      </c>
    </row>
    <row r="109" spans="2:24" ht="26.1" customHeight="1" x14ac:dyDescent="0.25">
      <c r="B109" s="3" t="s">
        <v>25</v>
      </c>
      <c r="C109" s="3" t="s">
        <v>309</v>
      </c>
      <c r="D109" s="3" t="s">
        <v>275</v>
      </c>
      <c r="E109" s="3" t="s">
        <v>276</v>
      </c>
      <c r="F109" s="3" t="s">
        <v>276</v>
      </c>
      <c r="G109" s="3" t="s">
        <v>277</v>
      </c>
      <c r="H109" s="4" t="s">
        <v>210</v>
      </c>
      <c r="I109" s="3" t="s">
        <v>25</v>
      </c>
      <c r="J109" s="4" t="s">
        <v>211</v>
      </c>
      <c r="K109" s="4" t="s">
        <v>77</v>
      </c>
      <c r="L109" s="3" t="s">
        <v>115</v>
      </c>
      <c r="M109" s="3" t="s">
        <v>310</v>
      </c>
      <c r="N109" s="4" t="s">
        <v>25</v>
      </c>
      <c r="O109" s="3" t="s">
        <v>79</v>
      </c>
      <c r="P109" s="3" t="s">
        <v>38</v>
      </c>
      <c r="Q109" s="3" t="s">
        <v>25</v>
      </c>
      <c r="R109" s="6">
        <v>1</v>
      </c>
      <c r="S109" s="6">
        <v>1617030</v>
      </c>
      <c r="T109" s="6">
        <v>1617030</v>
      </c>
      <c r="U109" s="6">
        <v>1811073.6</v>
      </c>
      <c r="V109" s="4" t="s">
        <v>25</v>
      </c>
      <c r="W109" s="3" t="s">
        <v>40</v>
      </c>
      <c r="X109" s="3" t="s">
        <v>40</v>
      </c>
    </row>
    <row r="110" spans="2:24" ht="26.1" customHeight="1" x14ac:dyDescent="0.25">
      <c r="B110" s="3" t="s">
        <v>25</v>
      </c>
      <c r="C110" s="3" t="s">
        <v>311</v>
      </c>
      <c r="D110" s="3" t="s">
        <v>275</v>
      </c>
      <c r="E110" s="3" t="s">
        <v>276</v>
      </c>
      <c r="F110" s="3" t="s">
        <v>276</v>
      </c>
      <c r="G110" s="3" t="s">
        <v>277</v>
      </c>
      <c r="H110" s="4" t="s">
        <v>210</v>
      </c>
      <c r="I110" s="3" t="s">
        <v>25</v>
      </c>
      <c r="J110" s="4" t="s">
        <v>211</v>
      </c>
      <c r="K110" s="4" t="s">
        <v>77</v>
      </c>
      <c r="L110" s="3" t="s">
        <v>115</v>
      </c>
      <c r="M110" s="3" t="s">
        <v>312</v>
      </c>
      <c r="N110" s="4" t="s">
        <v>25</v>
      </c>
      <c r="O110" s="3" t="s">
        <v>79</v>
      </c>
      <c r="P110" s="3" t="s">
        <v>38</v>
      </c>
      <c r="Q110" s="3" t="s">
        <v>25</v>
      </c>
      <c r="R110" s="6">
        <v>1</v>
      </c>
      <c r="S110" s="6">
        <v>51205950</v>
      </c>
      <c r="T110" s="6">
        <v>51205950</v>
      </c>
      <c r="U110" s="6">
        <v>57350664</v>
      </c>
      <c r="V110" s="4" t="s">
        <v>25</v>
      </c>
      <c r="W110" s="3" t="s">
        <v>40</v>
      </c>
      <c r="X110" s="3" t="s">
        <v>40</v>
      </c>
    </row>
    <row r="111" spans="2:24" ht="26.1" customHeight="1" x14ac:dyDescent="0.25">
      <c r="B111" s="3" t="s">
        <v>25</v>
      </c>
      <c r="C111" s="3" t="s">
        <v>313</v>
      </c>
      <c r="D111" s="3" t="s">
        <v>314</v>
      </c>
      <c r="E111" s="3" t="s">
        <v>315</v>
      </c>
      <c r="F111" s="3" t="s">
        <v>316</v>
      </c>
      <c r="G111" s="3" t="s">
        <v>317</v>
      </c>
      <c r="H111" s="4" t="s">
        <v>252</v>
      </c>
      <c r="I111" s="3" t="s">
        <v>253</v>
      </c>
      <c r="J111" s="4" t="s">
        <v>211</v>
      </c>
      <c r="K111" s="4" t="s">
        <v>77</v>
      </c>
      <c r="L111" s="3" t="s">
        <v>115</v>
      </c>
      <c r="M111" s="3" t="s">
        <v>115</v>
      </c>
      <c r="N111" s="4" t="s">
        <v>25</v>
      </c>
      <c r="O111" s="3" t="s">
        <v>79</v>
      </c>
      <c r="P111" s="3" t="s">
        <v>318</v>
      </c>
      <c r="Q111" s="3" t="s">
        <v>25</v>
      </c>
      <c r="R111" s="6">
        <v>1</v>
      </c>
      <c r="S111" s="6">
        <v>744000</v>
      </c>
      <c r="T111" s="6">
        <v>744000</v>
      </c>
      <c r="U111" s="6">
        <v>833280</v>
      </c>
      <c r="V111" s="4" t="s">
        <v>25</v>
      </c>
      <c r="W111" s="3" t="s">
        <v>40</v>
      </c>
      <c r="X111" s="3" t="s">
        <v>40</v>
      </c>
    </row>
    <row r="112" spans="2:24" ht="26.1" customHeight="1" x14ac:dyDescent="0.25">
      <c r="B112" s="3" t="s">
        <v>25</v>
      </c>
      <c r="C112" s="3" t="s">
        <v>319</v>
      </c>
      <c r="D112" s="3" t="s">
        <v>320</v>
      </c>
      <c r="E112" s="3" t="s">
        <v>321</v>
      </c>
      <c r="F112" s="3" t="s">
        <v>322</v>
      </c>
      <c r="G112" s="3" t="s">
        <v>322</v>
      </c>
      <c r="H112" s="4" t="s">
        <v>112</v>
      </c>
      <c r="I112" s="3" t="s">
        <v>25</v>
      </c>
      <c r="J112" s="4" t="s">
        <v>211</v>
      </c>
      <c r="K112" s="4" t="s">
        <v>77</v>
      </c>
      <c r="L112" s="3" t="s">
        <v>115</v>
      </c>
      <c r="M112" s="3" t="s">
        <v>115</v>
      </c>
      <c r="N112" s="4" t="s">
        <v>25</v>
      </c>
      <c r="O112" s="3" t="s">
        <v>79</v>
      </c>
      <c r="P112" s="3" t="s">
        <v>38</v>
      </c>
      <c r="Q112" s="3" t="s">
        <v>25</v>
      </c>
      <c r="R112" s="6">
        <v>1</v>
      </c>
      <c r="S112" s="6">
        <v>5602310.4199999999</v>
      </c>
      <c r="T112" s="6">
        <v>5602310.4199999999</v>
      </c>
      <c r="U112" s="6">
        <v>6274587.6699999999</v>
      </c>
      <c r="V112" s="4" t="s">
        <v>25</v>
      </c>
      <c r="W112" s="3" t="s">
        <v>40</v>
      </c>
      <c r="X112" s="3" t="s">
        <v>40</v>
      </c>
    </row>
    <row r="113" spans="2:24" ht="26.1" customHeight="1" x14ac:dyDescent="0.25">
      <c r="B113" s="3" t="s">
        <v>25</v>
      </c>
      <c r="C113" s="3" t="s">
        <v>323</v>
      </c>
      <c r="D113" s="3" t="s">
        <v>324</v>
      </c>
      <c r="E113" s="3" t="s">
        <v>325</v>
      </c>
      <c r="F113" s="3" t="s">
        <v>325</v>
      </c>
      <c r="G113" s="3" t="s">
        <v>326</v>
      </c>
      <c r="H113" s="4" t="s">
        <v>252</v>
      </c>
      <c r="I113" s="3" t="s">
        <v>253</v>
      </c>
      <c r="J113" s="4" t="s">
        <v>211</v>
      </c>
      <c r="K113" s="4" t="s">
        <v>77</v>
      </c>
      <c r="L113" s="3" t="s">
        <v>115</v>
      </c>
      <c r="M113" s="3" t="s">
        <v>115</v>
      </c>
      <c r="N113" s="4" t="s">
        <v>25</v>
      </c>
      <c r="O113" s="3" t="s">
        <v>79</v>
      </c>
      <c r="P113" s="3" t="s">
        <v>38</v>
      </c>
      <c r="Q113" s="3" t="s">
        <v>25</v>
      </c>
      <c r="R113" s="6">
        <v>1</v>
      </c>
      <c r="S113" s="6">
        <v>11580570</v>
      </c>
      <c r="T113" s="6">
        <v>11580570</v>
      </c>
      <c r="U113" s="6">
        <v>12970238.4</v>
      </c>
      <c r="V113" s="4" t="s">
        <v>25</v>
      </c>
      <c r="W113" s="3" t="s">
        <v>40</v>
      </c>
      <c r="X113" s="3" t="s">
        <v>40</v>
      </c>
    </row>
    <row r="114" spans="2:24" ht="26.1" customHeight="1" x14ac:dyDescent="0.25">
      <c r="B114" s="3" t="s">
        <v>25</v>
      </c>
      <c r="C114" s="3" t="s">
        <v>327</v>
      </c>
      <c r="D114" s="3" t="s">
        <v>324</v>
      </c>
      <c r="E114" s="3" t="s">
        <v>325</v>
      </c>
      <c r="F114" s="3" t="s">
        <v>325</v>
      </c>
      <c r="G114" s="3" t="s">
        <v>328</v>
      </c>
      <c r="H114" s="4" t="s">
        <v>252</v>
      </c>
      <c r="I114" s="3" t="s">
        <v>253</v>
      </c>
      <c r="J114" s="4" t="s">
        <v>211</v>
      </c>
      <c r="K114" s="4" t="s">
        <v>77</v>
      </c>
      <c r="L114" s="3" t="s">
        <v>115</v>
      </c>
      <c r="M114" s="3" t="s">
        <v>115</v>
      </c>
      <c r="N114" s="4" t="s">
        <v>25</v>
      </c>
      <c r="O114" s="3" t="s">
        <v>79</v>
      </c>
      <c r="P114" s="3" t="s">
        <v>38</v>
      </c>
      <c r="Q114" s="3" t="s">
        <v>25</v>
      </c>
      <c r="R114" s="6">
        <v>1</v>
      </c>
      <c r="S114" s="6">
        <v>5628852</v>
      </c>
      <c r="T114" s="6">
        <v>5628852</v>
      </c>
      <c r="U114" s="6">
        <v>6304314.2400000002</v>
      </c>
      <c r="V114" s="4" t="s">
        <v>25</v>
      </c>
      <c r="W114" s="3" t="s">
        <v>40</v>
      </c>
      <c r="X114" s="3" t="s">
        <v>40</v>
      </c>
    </row>
    <row r="115" spans="2:24" ht="26.1" customHeight="1" x14ac:dyDescent="0.25">
      <c r="B115" s="3" t="s">
        <v>25</v>
      </c>
      <c r="C115" s="3" t="s">
        <v>329</v>
      </c>
      <c r="D115" s="3" t="s">
        <v>330</v>
      </c>
      <c r="E115" s="3" t="s">
        <v>331</v>
      </c>
      <c r="F115" s="3" t="s">
        <v>331</v>
      </c>
      <c r="G115" s="3" t="s">
        <v>332</v>
      </c>
      <c r="H115" s="4" t="s">
        <v>252</v>
      </c>
      <c r="I115" s="3" t="s">
        <v>253</v>
      </c>
      <c r="J115" s="4" t="s">
        <v>211</v>
      </c>
      <c r="K115" s="4" t="s">
        <v>77</v>
      </c>
      <c r="L115" s="3" t="s">
        <v>115</v>
      </c>
      <c r="M115" s="3" t="s">
        <v>115</v>
      </c>
      <c r="N115" s="4" t="s">
        <v>25</v>
      </c>
      <c r="O115" s="3" t="s">
        <v>79</v>
      </c>
      <c r="P115" s="3" t="s">
        <v>318</v>
      </c>
      <c r="Q115" s="3" t="s">
        <v>25</v>
      </c>
      <c r="R115" s="6">
        <v>1</v>
      </c>
      <c r="S115" s="6">
        <v>58343016</v>
      </c>
      <c r="T115" s="6">
        <v>58343016</v>
      </c>
      <c r="U115" s="6">
        <v>65344177.920000002</v>
      </c>
      <c r="V115" s="4" t="s">
        <v>25</v>
      </c>
      <c r="W115" s="3" t="s">
        <v>40</v>
      </c>
      <c r="X115" s="3" t="s">
        <v>40</v>
      </c>
    </row>
    <row r="116" spans="2:24" ht="26.1" customHeight="1" x14ac:dyDescent="0.25">
      <c r="B116" s="3" t="s">
        <v>25</v>
      </c>
      <c r="C116" s="3" t="s">
        <v>333</v>
      </c>
      <c r="D116" s="3" t="s">
        <v>334</v>
      </c>
      <c r="E116" s="3" t="s">
        <v>335</v>
      </c>
      <c r="F116" s="3" t="s">
        <v>336</v>
      </c>
      <c r="G116" s="3" t="s">
        <v>337</v>
      </c>
      <c r="H116" s="4" t="s">
        <v>252</v>
      </c>
      <c r="I116" s="3" t="s">
        <v>253</v>
      </c>
      <c r="J116" s="4" t="s">
        <v>211</v>
      </c>
      <c r="K116" s="4" t="s">
        <v>33</v>
      </c>
      <c r="L116" s="3" t="s">
        <v>338</v>
      </c>
      <c r="M116" s="3" t="s">
        <v>115</v>
      </c>
      <c r="N116" s="4" t="s">
        <v>25</v>
      </c>
      <c r="O116" s="3" t="s">
        <v>79</v>
      </c>
      <c r="P116" s="3" t="s">
        <v>339</v>
      </c>
      <c r="Q116" s="3" t="s">
        <v>25</v>
      </c>
      <c r="R116" s="6">
        <v>1</v>
      </c>
      <c r="S116" s="6">
        <v>600000</v>
      </c>
      <c r="T116" s="6">
        <v>600000</v>
      </c>
      <c r="U116" s="6">
        <v>672000</v>
      </c>
      <c r="V116" s="4" t="s">
        <v>25</v>
      </c>
      <c r="W116" s="3" t="s">
        <v>40</v>
      </c>
      <c r="X116" s="3" t="s">
        <v>40</v>
      </c>
    </row>
    <row r="117" spans="2:24" ht="26.1" customHeight="1" x14ac:dyDescent="0.25">
      <c r="B117" s="3" t="s">
        <v>25</v>
      </c>
      <c r="C117" s="3" t="s">
        <v>340</v>
      </c>
      <c r="D117" s="3" t="s">
        <v>334</v>
      </c>
      <c r="E117" s="3" t="s">
        <v>335</v>
      </c>
      <c r="F117" s="3" t="s">
        <v>336</v>
      </c>
      <c r="G117" s="3" t="s">
        <v>341</v>
      </c>
      <c r="H117" s="4" t="s">
        <v>342</v>
      </c>
      <c r="I117" s="3" t="s">
        <v>25</v>
      </c>
      <c r="J117" s="4" t="s">
        <v>211</v>
      </c>
      <c r="K117" s="4" t="s">
        <v>77</v>
      </c>
      <c r="L117" s="3" t="s">
        <v>115</v>
      </c>
      <c r="M117" s="3" t="s">
        <v>115</v>
      </c>
      <c r="N117" s="4" t="s">
        <v>25</v>
      </c>
      <c r="O117" s="3" t="s">
        <v>79</v>
      </c>
      <c r="P117" s="3" t="s">
        <v>38</v>
      </c>
      <c r="Q117" s="3" t="s">
        <v>25</v>
      </c>
      <c r="R117" s="6">
        <v>1</v>
      </c>
      <c r="S117" s="6">
        <v>898800</v>
      </c>
      <c r="T117" s="6">
        <v>898800</v>
      </c>
      <c r="U117" s="6">
        <v>1006656</v>
      </c>
      <c r="V117" s="4" t="s">
        <v>25</v>
      </c>
      <c r="W117" s="3" t="s">
        <v>40</v>
      </c>
      <c r="X117" s="3" t="s">
        <v>40</v>
      </c>
    </row>
    <row r="118" spans="2:24" ht="26.1" customHeight="1" x14ac:dyDescent="0.25">
      <c r="B118" s="3" t="s">
        <v>25</v>
      </c>
      <c r="C118" s="3" t="s">
        <v>343</v>
      </c>
      <c r="D118" s="3" t="s">
        <v>344</v>
      </c>
      <c r="E118" s="3" t="s">
        <v>345</v>
      </c>
      <c r="F118" s="3" t="s">
        <v>345</v>
      </c>
      <c r="G118" s="3" t="s">
        <v>346</v>
      </c>
      <c r="H118" s="4" t="s">
        <v>342</v>
      </c>
      <c r="I118" s="3" t="s">
        <v>25</v>
      </c>
      <c r="J118" s="4" t="s">
        <v>211</v>
      </c>
      <c r="K118" s="4" t="s">
        <v>77</v>
      </c>
      <c r="L118" s="3" t="s">
        <v>115</v>
      </c>
      <c r="M118" s="3" t="s">
        <v>115</v>
      </c>
      <c r="N118" s="4" t="s">
        <v>25</v>
      </c>
      <c r="O118" s="3" t="s">
        <v>79</v>
      </c>
      <c r="P118" s="3" t="s">
        <v>38</v>
      </c>
      <c r="Q118" s="3" t="s">
        <v>25</v>
      </c>
      <c r="R118" s="6">
        <v>1</v>
      </c>
      <c r="S118" s="6">
        <v>630752</v>
      </c>
      <c r="T118" s="6">
        <v>630752</v>
      </c>
      <c r="U118" s="6">
        <v>706442.23999999999</v>
      </c>
      <c r="V118" s="4" t="s">
        <v>25</v>
      </c>
      <c r="W118" s="3" t="s">
        <v>40</v>
      </c>
      <c r="X118" s="3" t="s">
        <v>40</v>
      </c>
    </row>
    <row r="119" spans="2:24" ht="26.1" customHeight="1" x14ac:dyDescent="0.25">
      <c r="B119" s="3" t="s">
        <v>25</v>
      </c>
      <c r="C119" s="3" t="s">
        <v>347</v>
      </c>
      <c r="D119" s="3" t="s">
        <v>348</v>
      </c>
      <c r="E119" s="3" t="s">
        <v>349</v>
      </c>
      <c r="F119" s="3" t="s">
        <v>349</v>
      </c>
      <c r="G119" s="3" t="s">
        <v>350</v>
      </c>
      <c r="H119" s="4" t="s">
        <v>252</v>
      </c>
      <c r="I119" s="3" t="s">
        <v>351</v>
      </c>
      <c r="J119" s="4" t="s">
        <v>211</v>
      </c>
      <c r="K119" s="4" t="s">
        <v>33</v>
      </c>
      <c r="L119" s="3" t="s">
        <v>115</v>
      </c>
      <c r="M119" s="3" t="s">
        <v>116</v>
      </c>
      <c r="N119" s="4" t="s">
        <v>25</v>
      </c>
      <c r="O119" s="3" t="s">
        <v>352</v>
      </c>
      <c r="P119" s="3" t="s">
        <v>187</v>
      </c>
      <c r="Q119" s="3" t="s">
        <v>25</v>
      </c>
      <c r="R119" s="6">
        <v>1</v>
      </c>
      <c r="S119" s="6">
        <v>114446606.61</v>
      </c>
      <c r="T119" s="6">
        <v>114446606.61</v>
      </c>
      <c r="U119" s="6">
        <v>128180199.40000001</v>
      </c>
      <c r="V119" s="4" t="s">
        <v>25</v>
      </c>
      <c r="W119" s="3" t="s">
        <v>40</v>
      </c>
      <c r="X119" s="3" t="s">
        <v>40</v>
      </c>
    </row>
    <row r="120" spans="2:24" ht="26.1" customHeight="1" x14ac:dyDescent="0.25">
      <c r="B120" s="3" t="s">
        <v>25</v>
      </c>
      <c r="C120" s="3" t="s">
        <v>353</v>
      </c>
      <c r="D120" s="3" t="s">
        <v>348</v>
      </c>
      <c r="E120" s="3" t="s">
        <v>349</v>
      </c>
      <c r="F120" s="3" t="s">
        <v>349</v>
      </c>
      <c r="G120" s="3" t="s">
        <v>354</v>
      </c>
      <c r="H120" s="4" t="s">
        <v>252</v>
      </c>
      <c r="I120" s="3" t="s">
        <v>351</v>
      </c>
      <c r="J120" s="4" t="s">
        <v>211</v>
      </c>
      <c r="K120" s="4" t="s">
        <v>77</v>
      </c>
      <c r="L120" s="3" t="s">
        <v>355</v>
      </c>
      <c r="M120" s="3" t="s">
        <v>356</v>
      </c>
      <c r="N120" s="4" t="s">
        <v>25</v>
      </c>
      <c r="O120" s="3" t="s">
        <v>79</v>
      </c>
      <c r="P120" s="3" t="s">
        <v>38</v>
      </c>
      <c r="Q120" s="3" t="s">
        <v>25</v>
      </c>
      <c r="R120" s="6">
        <v>1</v>
      </c>
      <c r="S120" s="6">
        <v>162735.46</v>
      </c>
      <c r="T120" s="6">
        <v>162735.46</v>
      </c>
      <c r="U120" s="6">
        <v>182263.71</v>
      </c>
      <c r="V120" s="4" t="s">
        <v>25</v>
      </c>
      <c r="W120" s="3" t="s">
        <v>40</v>
      </c>
      <c r="X120" s="3" t="s">
        <v>40</v>
      </c>
    </row>
    <row r="121" spans="2:24" ht="26.1" customHeight="1" x14ac:dyDescent="0.25">
      <c r="B121" s="3" t="s">
        <v>25</v>
      </c>
      <c r="C121" s="3" t="s">
        <v>357</v>
      </c>
      <c r="D121" s="3" t="s">
        <v>358</v>
      </c>
      <c r="E121" s="3" t="s">
        <v>359</v>
      </c>
      <c r="F121" s="3" t="s">
        <v>359</v>
      </c>
      <c r="G121" s="3" t="s">
        <v>360</v>
      </c>
      <c r="H121" s="4" t="s">
        <v>252</v>
      </c>
      <c r="I121" s="3" t="s">
        <v>253</v>
      </c>
      <c r="J121" s="4" t="s">
        <v>211</v>
      </c>
      <c r="K121" s="4" t="s">
        <v>77</v>
      </c>
      <c r="L121" s="3" t="s">
        <v>115</v>
      </c>
      <c r="M121" s="3" t="s">
        <v>254</v>
      </c>
      <c r="N121" s="4" t="s">
        <v>25</v>
      </c>
      <c r="O121" s="3" t="s">
        <v>79</v>
      </c>
      <c r="P121" s="3" t="s">
        <v>38</v>
      </c>
      <c r="Q121" s="3" t="s">
        <v>25</v>
      </c>
      <c r="R121" s="6">
        <v>1</v>
      </c>
      <c r="S121" s="6">
        <v>1976994702.0899999</v>
      </c>
      <c r="T121" s="6">
        <v>1976994702.0899999</v>
      </c>
      <c r="U121" s="6">
        <v>2214234066.3400002</v>
      </c>
      <c r="V121" s="4" t="s">
        <v>25</v>
      </c>
      <c r="W121" s="3" t="s">
        <v>40</v>
      </c>
      <c r="X121" s="3" t="s">
        <v>40</v>
      </c>
    </row>
    <row r="122" spans="2:24" ht="26.1" customHeight="1" x14ac:dyDescent="0.25">
      <c r="B122" s="3" t="s">
        <v>25</v>
      </c>
      <c r="C122" s="3" t="s">
        <v>361</v>
      </c>
      <c r="D122" s="3" t="s">
        <v>358</v>
      </c>
      <c r="E122" s="3" t="s">
        <v>359</v>
      </c>
      <c r="F122" s="3" t="s">
        <v>359</v>
      </c>
      <c r="G122" s="3" t="s">
        <v>362</v>
      </c>
      <c r="H122" s="4" t="s">
        <v>252</v>
      </c>
      <c r="I122" s="3" t="s">
        <v>253</v>
      </c>
      <c r="J122" s="4" t="s">
        <v>211</v>
      </c>
      <c r="K122" s="4" t="s">
        <v>77</v>
      </c>
      <c r="L122" s="3" t="s">
        <v>115</v>
      </c>
      <c r="M122" s="3" t="s">
        <v>254</v>
      </c>
      <c r="N122" s="4" t="s">
        <v>25</v>
      </c>
      <c r="O122" s="3" t="s">
        <v>79</v>
      </c>
      <c r="P122" s="3" t="s">
        <v>38</v>
      </c>
      <c r="Q122" s="3" t="s">
        <v>25</v>
      </c>
      <c r="R122" s="6">
        <v>1</v>
      </c>
      <c r="S122" s="6">
        <v>265563614.28999999</v>
      </c>
      <c r="T122" s="6">
        <v>265563614.28999999</v>
      </c>
      <c r="U122" s="6">
        <v>297431248</v>
      </c>
      <c r="V122" s="4" t="s">
        <v>25</v>
      </c>
      <c r="W122" s="3" t="s">
        <v>40</v>
      </c>
      <c r="X122" s="3" t="s">
        <v>40</v>
      </c>
    </row>
    <row r="123" spans="2:24" ht="26.1" customHeight="1" x14ac:dyDescent="0.25">
      <c r="B123" s="3" t="s">
        <v>25</v>
      </c>
      <c r="C123" s="3" t="s">
        <v>363</v>
      </c>
      <c r="D123" s="3" t="s">
        <v>358</v>
      </c>
      <c r="E123" s="3" t="s">
        <v>359</v>
      </c>
      <c r="F123" s="3" t="s">
        <v>359</v>
      </c>
      <c r="G123" s="3" t="s">
        <v>364</v>
      </c>
      <c r="H123" s="4" t="s">
        <v>252</v>
      </c>
      <c r="I123" s="3" t="s">
        <v>253</v>
      </c>
      <c r="J123" s="4" t="s">
        <v>211</v>
      </c>
      <c r="K123" s="4" t="s">
        <v>77</v>
      </c>
      <c r="L123" s="3" t="s">
        <v>115</v>
      </c>
      <c r="M123" s="3" t="s">
        <v>254</v>
      </c>
      <c r="N123" s="4" t="s">
        <v>25</v>
      </c>
      <c r="O123" s="3" t="s">
        <v>79</v>
      </c>
      <c r="P123" s="3" t="s">
        <v>38</v>
      </c>
      <c r="Q123" s="3" t="s">
        <v>25</v>
      </c>
      <c r="R123" s="6">
        <v>1</v>
      </c>
      <c r="S123" s="6">
        <v>1020202422.3</v>
      </c>
      <c r="T123" s="6">
        <v>1020202422.3</v>
      </c>
      <c r="U123" s="6">
        <v>1142626712.98</v>
      </c>
      <c r="V123" s="4" t="s">
        <v>25</v>
      </c>
      <c r="W123" s="3" t="s">
        <v>40</v>
      </c>
      <c r="X123" s="3" t="s">
        <v>40</v>
      </c>
    </row>
    <row r="124" spans="2:24" ht="26.1" customHeight="1" x14ac:dyDescent="0.25">
      <c r="B124" s="3" t="s">
        <v>25</v>
      </c>
      <c r="C124" s="3" t="s">
        <v>365</v>
      </c>
      <c r="D124" s="3" t="s">
        <v>366</v>
      </c>
      <c r="E124" s="3" t="s">
        <v>367</v>
      </c>
      <c r="F124" s="3" t="s">
        <v>367</v>
      </c>
      <c r="G124" s="3" t="s">
        <v>368</v>
      </c>
      <c r="H124" s="4" t="s">
        <v>252</v>
      </c>
      <c r="I124" s="3" t="s">
        <v>253</v>
      </c>
      <c r="J124" s="4" t="s">
        <v>211</v>
      </c>
      <c r="K124" s="4" t="s">
        <v>77</v>
      </c>
      <c r="L124" s="3" t="s">
        <v>115</v>
      </c>
      <c r="M124" s="3" t="s">
        <v>369</v>
      </c>
      <c r="N124" s="4" t="s">
        <v>25</v>
      </c>
      <c r="O124" s="3" t="s">
        <v>79</v>
      </c>
      <c r="P124" s="3" t="s">
        <v>38</v>
      </c>
      <c r="Q124" s="3" t="s">
        <v>25</v>
      </c>
      <c r="R124" s="6">
        <v>1</v>
      </c>
      <c r="S124" s="6">
        <v>588000</v>
      </c>
      <c r="T124" s="6">
        <v>588000</v>
      </c>
      <c r="U124" s="6">
        <v>658560</v>
      </c>
      <c r="V124" s="4" t="s">
        <v>25</v>
      </c>
      <c r="W124" s="3" t="s">
        <v>40</v>
      </c>
      <c r="X124" s="3" t="s">
        <v>40</v>
      </c>
    </row>
    <row r="125" spans="2:24" ht="26.1" customHeight="1" x14ac:dyDescent="0.25">
      <c r="B125" s="3" t="s">
        <v>25</v>
      </c>
      <c r="C125" s="3" t="s">
        <v>370</v>
      </c>
      <c r="D125" s="3" t="s">
        <v>371</v>
      </c>
      <c r="E125" s="3" t="s">
        <v>372</v>
      </c>
      <c r="F125" s="3" t="s">
        <v>372</v>
      </c>
      <c r="G125" s="3" t="s">
        <v>373</v>
      </c>
      <c r="H125" s="4" t="s">
        <v>252</v>
      </c>
      <c r="I125" s="3" t="s">
        <v>253</v>
      </c>
      <c r="J125" s="4" t="s">
        <v>211</v>
      </c>
      <c r="K125" s="4" t="s">
        <v>77</v>
      </c>
      <c r="L125" s="3" t="s">
        <v>115</v>
      </c>
      <c r="M125" s="3" t="s">
        <v>369</v>
      </c>
      <c r="N125" s="4" t="s">
        <v>25</v>
      </c>
      <c r="O125" s="3" t="s">
        <v>79</v>
      </c>
      <c r="P125" s="3" t="s">
        <v>38</v>
      </c>
      <c r="Q125" s="3" t="s">
        <v>25</v>
      </c>
      <c r="R125" s="6">
        <v>1</v>
      </c>
      <c r="S125" s="6">
        <v>10179671</v>
      </c>
      <c r="T125" s="6">
        <v>10179671</v>
      </c>
      <c r="U125" s="6">
        <v>11401231.52</v>
      </c>
      <c r="V125" s="4" t="s">
        <v>25</v>
      </c>
      <c r="W125" s="3" t="s">
        <v>40</v>
      </c>
      <c r="X125" s="3" t="s">
        <v>40</v>
      </c>
    </row>
    <row r="126" spans="2:24" ht="26.1" customHeight="1" x14ac:dyDescent="0.25">
      <c r="B126" s="3" t="s">
        <v>25</v>
      </c>
      <c r="C126" s="3" t="s">
        <v>374</v>
      </c>
      <c r="D126" s="3" t="s">
        <v>375</v>
      </c>
      <c r="E126" s="3" t="s">
        <v>376</v>
      </c>
      <c r="F126" s="3" t="s">
        <v>376</v>
      </c>
      <c r="G126" s="3" t="s">
        <v>377</v>
      </c>
      <c r="H126" s="4" t="s">
        <v>342</v>
      </c>
      <c r="I126" s="3" t="s">
        <v>25</v>
      </c>
      <c r="J126" s="4" t="s">
        <v>211</v>
      </c>
      <c r="K126" s="4" t="s">
        <v>77</v>
      </c>
      <c r="L126" s="3" t="s">
        <v>115</v>
      </c>
      <c r="M126" s="3" t="s">
        <v>115</v>
      </c>
      <c r="N126" s="4" t="s">
        <v>25</v>
      </c>
      <c r="O126" s="3" t="s">
        <v>79</v>
      </c>
      <c r="P126" s="3" t="s">
        <v>38</v>
      </c>
      <c r="Q126" s="3" t="s">
        <v>25</v>
      </c>
      <c r="R126" s="6">
        <v>1</v>
      </c>
      <c r="S126" s="6">
        <v>1026301</v>
      </c>
      <c r="T126" s="6">
        <v>1026301</v>
      </c>
      <c r="U126" s="6">
        <v>1149457.1200000001</v>
      </c>
      <c r="V126" s="4" t="s">
        <v>25</v>
      </c>
      <c r="W126" s="3" t="s">
        <v>40</v>
      </c>
      <c r="X126" s="3" t="s">
        <v>40</v>
      </c>
    </row>
    <row r="127" spans="2:24" ht="26.1" customHeight="1" x14ac:dyDescent="0.25">
      <c r="B127" s="3" t="s">
        <v>25</v>
      </c>
      <c r="C127" s="3" t="s">
        <v>378</v>
      </c>
      <c r="D127" s="3" t="s">
        <v>334</v>
      </c>
      <c r="E127" s="3" t="s">
        <v>335</v>
      </c>
      <c r="F127" s="3" t="s">
        <v>336</v>
      </c>
      <c r="G127" s="3" t="s">
        <v>379</v>
      </c>
      <c r="H127" s="4" t="s">
        <v>112</v>
      </c>
      <c r="I127" s="3" t="s">
        <v>25</v>
      </c>
      <c r="J127" s="4" t="s">
        <v>211</v>
      </c>
      <c r="K127" s="4" t="s">
        <v>114</v>
      </c>
      <c r="L127" s="3" t="s">
        <v>115</v>
      </c>
      <c r="M127" s="3" t="s">
        <v>115</v>
      </c>
      <c r="N127" s="4" t="s">
        <v>25</v>
      </c>
      <c r="O127" s="3" t="s">
        <v>37</v>
      </c>
      <c r="P127" s="3" t="s">
        <v>187</v>
      </c>
      <c r="Q127" s="3" t="s">
        <v>25</v>
      </c>
      <c r="R127" s="6">
        <v>1</v>
      </c>
      <c r="S127" s="6">
        <v>157800</v>
      </c>
      <c r="T127" s="6">
        <v>157800</v>
      </c>
      <c r="U127" s="6">
        <v>176736</v>
      </c>
      <c r="V127" s="4" t="s">
        <v>25</v>
      </c>
      <c r="W127" s="3" t="s">
        <v>40</v>
      </c>
      <c r="X127" s="3" t="s">
        <v>40</v>
      </c>
    </row>
    <row r="128" spans="2:24" ht="26.1" customHeight="1" x14ac:dyDescent="0.25">
      <c r="B128" s="3" t="s">
        <v>25</v>
      </c>
      <c r="C128" s="3" t="s">
        <v>380</v>
      </c>
      <c r="D128" s="3" t="s">
        <v>381</v>
      </c>
      <c r="E128" s="3" t="s">
        <v>382</v>
      </c>
      <c r="F128" s="3" t="s">
        <v>382</v>
      </c>
      <c r="G128" s="3" t="s">
        <v>383</v>
      </c>
      <c r="H128" s="4" t="s">
        <v>112</v>
      </c>
      <c r="I128" s="3" t="s">
        <v>25</v>
      </c>
      <c r="J128" s="4" t="s">
        <v>211</v>
      </c>
      <c r="K128" s="4" t="s">
        <v>201</v>
      </c>
      <c r="L128" s="3" t="s">
        <v>338</v>
      </c>
      <c r="M128" s="3" t="s">
        <v>384</v>
      </c>
      <c r="N128" s="4" t="s">
        <v>25</v>
      </c>
      <c r="O128" s="3" t="s">
        <v>37</v>
      </c>
      <c r="P128" s="3" t="s">
        <v>187</v>
      </c>
      <c r="Q128" s="3" t="s">
        <v>25</v>
      </c>
      <c r="R128" s="6">
        <v>1</v>
      </c>
      <c r="S128" s="6">
        <v>6489258</v>
      </c>
      <c r="T128" s="6">
        <v>6489258</v>
      </c>
      <c r="U128" s="6">
        <v>7267968.96</v>
      </c>
      <c r="V128" s="4" t="s">
        <v>25</v>
      </c>
      <c r="W128" s="3" t="s">
        <v>40</v>
      </c>
      <c r="X128" s="3" t="s">
        <v>40</v>
      </c>
    </row>
    <row r="129" spans="2:24" ht="26.1" customHeight="1" x14ac:dyDescent="0.25">
      <c r="B129" s="3" t="s">
        <v>25</v>
      </c>
      <c r="C129" s="3" t="s">
        <v>385</v>
      </c>
      <c r="D129" s="3" t="s">
        <v>386</v>
      </c>
      <c r="E129" s="3" t="s">
        <v>387</v>
      </c>
      <c r="F129" s="3" t="s">
        <v>387</v>
      </c>
      <c r="G129" s="3" t="s">
        <v>388</v>
      </c>
      <c r="H129" s="4" t="s">
        <v>112</v>
      </c>
      <c r="I129" s="3" t="s">
        <v>25</v>
      </c>
      <c r="J129" s="4" t="s">
        <v>211</v>
      </c>
      <c r="K129" s="4" t="s">
        <v>389</v>
      </c>
      <c r="L129" s="3" t="s">
        <v>338</v>
      </c>
      <c r="M129" s="3" t="s">
        <v>390</v>
      </c>
      <c r="N129" s="4" t="s">
        <v>25</v>
      </c>
      <c r="O129" s="3" t="s">
        <v>391</v>
      </c>
      <c r="P129" s="3" t="s">
        <v>187</v>
      </c>
      <c r="Q129" s="3" t="s">
        <v>25</v>
      </c>
      <c r="R129" s="6">
        <v>1</v>
      </c>
      <c r="S129" s="6">
        <v>3166015.04</v>
      </c>
      <c r="T129" s="6">
        <v>3166015.04</v>
      </c>
      <c r="U129" s="6">
        <v>3545936.84</v>
      </c>
      <c r="V129" s="4" t="s">
        <v>25</v>
      </c>
      <c r="W129" s="3" t="s">
        <v>40</v>
      </c>
      <c r="X129" s="3" t="s">
        <v>40</v>
      </c>
    </row>
    <row r="130" spans="2:24" ht="26.1" customHeight="1" x14ac:dyDescent="0.25">
      <c r="B130" s="3" t="s">
        <v>25</v>
      </c>
      <c r="C130" s="3" t="s">
        <v>392</v>
      </c>
      <c r="D130" s="3" t="s">
        <v>386</v>
      </c>
      <c r="E130" s="3" t="s">
        <v>387</v>
      </c>
      <c r="F130" s="3" t="s">
        <v>387</v>
      </c>
      <c r="G130" s="3" t="s">
        <v>388</v>
      </c>
      <c r="H130" s="4" t="s">
        <v>112</v>
      </c>
      <c r="I130" s="3" t="s">
        <v>25</v>
      </c>
      <c r="J130" s="4" t="s">
        <v>211</v>
      </c>
      <c r="K130" s="4" t="s">
        <v>389</v>
      </c>
      <c r="L130" s="3" t="s">
        <v>338</v>
      </c>
      <c r="M130" s="3" t="s">
        <v>393</v>
      </c>
      <c r="N130" s="4" t="s">
        <v>25</v>
      </c>
      <c r="O130" s="3" t="s">
        <v>391</v>
      </c>
      <c r="P130" s="3" t="s">
        <v>187</v>
      </c>
      <c r="Q130" s="3" t="s">
        <v>25</v>
      </c>
      <c r="R130" s="6">
        <v>1</v>
      </c>
      <c r="S130" s="6">
        <v>2227820.25</v>
      </c>
      <c r="T130" s="6">
        <v>2227820.25</v>
      </c>
      <c r="U130" s="6">
        <v>2495158.6800000002</v>
      </c>
      <c r="V130" s="4" t="s">
        <v>25</v>
      </c>
      <c r="W130" s="3" t="s">
        <v>40</v>
      </c>
      <c r="X130" s="3" t="s">
        <v>40</v>
      </c>
    </row>
    <row r="131" spans="2:24" ht="26.1" customHeight="1" x14ac:dyDescent="0.25">
      <c r="B131" s="3" t="s">
        <v>25</v>
      </c>
      <c r="C131" s="3" t="s">
        <v>394</v>
      </c>
      <c r="D131" s="3" t="s">
        <v>395</v>
      </c>
      <c r="E131" s="3" t="s">
        <v>396</v>
      </c>
      <c r="F131" s="3" t="s">
        <v>396</v>
      </c>
      <c r="G131" s="3" t="s">
        <v>397</v>
      </c>
      <c r="H131" s="4" t="s">
        <v>252</v>
      </c>
      <c r="I131" s="3" t="s">
        <v>253</v>
      </c>
      <c r="J131" s="4" t="s">
        <v>211</v>
      </c>
      <c r="K131" s="4" t="s">
        <v>201</v>
      </c>
      <c r="L131" s="3" t="s">
        <v>338</v>
      </c>
      <c r="M131" s="3" t="s">
        <v>254</v>
      </c>
      <c r="N131" s="4" t="s">
        <v>25</v>
      </c>
      <c r="O131" s="3" t="s">
        <v>398</v>
      </c>
      <c r="P131" s="3" t="s">
        <v>187</v>
      </c>
      <c r="Q131" s="3" t="s">
        <v>25</v>
      </c>
      <c r="R131" s="6">
        <v>1</v>
      </c>
      <c r="S131" s="6">
        <v>905250</v>
      </c>
      <c r="T131" s="6">
        <v>905250</v>
      </c>
      <c r="U131" s="6">
        <v>1013880</v>
      </c>
      <c r="V131" s="4" t="s">
        <v>25</v>
      </c>
      <c r="W131" s="3" t="s">
        <v>40</v>
      </c>
      <c r="X131" s="3" t="s">
        <v>40</v>
      </c>
    </row>
    <row r="132" spans="2:24" ht="26.1" customHeight="1" x14ac:dyDescent="0.25">
      <c r="B132" s="3" t="s">
        <v>25</v>
      </c>
      <c r="C132" s="3" t="s">
        <v>399</v>
      </c>
      <c r="D132" s="3" t="s">
        <v>400</v>
      </c>
      <c r="E132" s="3" t="s">
        <v>401</v>
      </c>
      <c r="F132" s="3" t="s">
        <v>402</v>
      </c>
      <c r="G132" s="3" t="s">
        <v>403</v>
      </c>
      <c r="H132" s="4" t="s">
        <v>252</v>
      </c>
      <c r="I132" s="3" t="s">
        <v>253</v>
      </c>
      <c r="J132" s="4" t="s">
        <v>211</v>
      </c>
      <c r="K132" s="4" t="s">
        <v>114</v>
      </c>
      <c r="L132" s="3" t="s">
        <v>115</v>
      </c>
      <c r="M132" s="3" t="s">
        <v>369</v>
      </c>
      <c r="N132" s="4" t="s">
        <v>25</v>
      </c>
      <c r="O132" s="3" t="s">
        <v>37</v>
      </c>
      <c r="P132" s="3" t="s">
        <v>404</v>
      </c>
      <c r="Q132" s="3" t="s">
        <v>25</v>
      </c>
      <c r="R132" s="6">
        <v>1</v>
      </c>
      <c r="S132" s="6">
        <v>2388000</v>
      </c>
      <c r="T132" s="6">
        <v>2388000</v>
      </c>
      <c r="U132" s="6">
        <v>2674560</v>
      </c>
      <c r="V132" s="4" t="s">
        <v>25</v>
      </c>
      <c r="W132" s="3" t="s">
        <v>40</v>
      </c>
      <c r="X132" s="3" t="s">
        <v>40</v>
      </c>
    </row>
    <row r="133" spans="2:24" ht="26.1" customHeight="1" x14ac:dyDescent="0.25">
      <c r="B133" s="3" t="s">
        <v>25</v>
      </c>
      <c r="C133" s="3" t="s">
        <v>405</v>
      </c>
      <c r="D133" s="3" t="s">
        <v>406</v>
      </c>
      <c r="E133" s="3" t="s">
        <v>407</v>
      </c>
      <c r="F133" s="3" t="s">
        <v>407</v>
      </c>
      <c r="G133" s="3" t="s">
        <v>408</v>
      </c>
      <c r="H133" s="4" t="s">
        <v>342</v>
      </c>
      <c r="I133" s="3" t="s">
        <v>25</v>
      </c>
      <c r="J133" s="4" t="s">
        <v>211</v>
      </c>
      <c r="K133" s="4" t="s">
        <v>114</v>
      </c>
      <c r="L133" s="3" t="s">
        <v>338</v>
      </c>
      <c r="M133" s="3" t="s">
        <v>254</v>
      </c>
      <c r="N133" s="4" t="s">
        <v>25</v>
      </c>
      <c r="O133" s="3" t="s">
        <v>409</v>
      </c>
      <c r="P133" s="3" t="s">
        <v>187</v>
      </c>
      <c r="Q133" s="3" t="s">
        <v>25</v>
      </c>
      <c r="R133" s="6">
        <v>1</v>
      </c>
      <c r="S133" s="6">
        <v>8784711</v>
      </c>
      <c r="T133" s="6">
        <v>8784711</v>
      </c>
      <c r="U133" s="6">
        <v>8784711</v>
      </c>
      <c r="V133" s="4" t="s">
        <v>25</v>
      </c>
      <c r="W133" s="3" t="s">
        <v>40</v>
      </c>
      <c r="X133" s="3" t="s">
        <v>40</v>
      </c>
    </row>
    <row r="134" spans="2:24" ht="26.1" customHeight="1" x14ac:dyDescent="0.25">
      <c r="B134" s="3" t="s">
        <v>25</v>
      </c>
      <c r="C134" s="3" t="s">
        <v>410</v>
      </c>
      <c r="D134" s="3" t="s">
        <v>411</v>
      </c>
      <c r="E134" s="3" t="s">
        <v>412</v>
      </c>
      <c r="F134" s="3" t="s">
        <v>412</v>
      </c>
      <c r="G134" s="3" t="s">
        <v>413</v>
      </c>
      <c r="H134" s="4" t="s">
        <v>342</v>
      </c>
      <c r="I134" s="3" t="s">
        <v>25</v>
      </c>
      <c r="J134" s="4" t="s">
        <v>211</v>
      </c>
      <c r="K134" s="4" t="s">
        <v>201</v>
      </c>
      <c r="L134" s="3" t="s">
        <v>115</v>
      </c>
      <c r="M134" s="3" t="s">
        <v>115</v>
      </c>
      <c r="N134" s="4" t="s">
        <v>25</v>
      </c>
      <c r="O134" s="3" t="s">
        <v>414</v>
      </c>
      <c r="P134" s="3" t="s">
        <v>187</v>
      </c>
      <c r="Q134" s="3" t="s">
        <v>25</v>
      </c>
      <c r="R134" s="6">
        <v>1</v>
      </c>
      <c r="S134" s="6">
        <v>420000</v>
      </c>
      <c r="T134" s="6">
        <v>420000</v>
      </c>
      <c r="U134" s="6">
        <v>470400</v>
      </c>
      <c r="V134" s="4" t="s">
        <v>25</v>
      </c>
      <c r="W134" s="3" t="s">
        <v>40</v>
      </c>
      <c r="X134" s="3" t="s">
        <v>40</v>
      </c>
    </row>
    <row r="135" spans="2:24" ht="26.1" customHeight="1" x14ac:dyDescent="0.25">
      <c r="B135" s="3" t="s">
        <v>25</v>
      </c>
      <c r="C135" s="3" t="s">
        <v>415</v>
      </c>
      <c r="D135" s="3" t="s">
        <v>411</v>
      </c>
      <c r="E135" s="3" t="s">
        <v>412</v>
      </c>
      <c r="F135" s="3" t="s">
        <v>412</v>
      </c>
      <c r="G135" s="3" t="s">
        <v>416</v>
      </c>
      <c r="H135" s="4" t="s">
        <v>342</v>
      </c>
      <c r="I135" s="3" t="s">
        <v>25</v>
      </c>
      <c r="J135" s="4" t="s">
        <v>211</v>
      </c>
      <c r="K135" s="4" t="s">
        <v>114</v>
      </c>
      <c r="L135" s="3" t="s">
        <v>115</v>
      </c>
      <c r="M135" s="3" t="s">
        <v>115</v>
      </c>
      <c r="N135" s="4" t="s">
        <v>25</v>
      </c>
      <c r="O135" s="3" t="s">
        <v>417</v>
      </c>
      <c r="P135" s="3" t="s">
        <v>187</v>
      </c>
      <c r="Q135" s="3" t="s">
        <v>25</v>
      </c>
      <c r="R135" s="6">
        <v>1</v>
      </c>
      <c r="S135" s="6">
        <v>420000</v>
      </c>
      <c r="T135" s="6">
        <v>420000</v>
      </c>
      <c r="U135" s="6">
        <v>470400</v>
      </c>
      <c r="V135" s="4" t="s">
        <v>25</v>
      </c>
      <c r="W135" s="3" t="s">
        <v>40</v>
      </c>
      <c r="X135" s="3" t="s">
        <v>40</v>
      </c>
    </row>
    <row r="136" spans="2:24" ht="26.1" customHeight="1" x14ac:dyDescent="0.25">
      <c r="B136" s="3" t="s">
        <v>25</v>
      </c>
      <c r="C136" s="3" t="s">
        <v>418</v>
      </c>
      <c r="D136" s="3" t="s">
        <v>411</v>
      </c>
      <c r="E136" s="3" t="s">
        <v>412</v>
      </c>
      <c r="F136" s="3" t="s">
        <v>412</v>
      </c>
      <c r="G136" s="3" t="s">
        <v>419</v>
      </c>
      <c r="H136" s="4" t="s">
        <v>342</v>
      </c>
      <c r="I136" s="3" t="s">
        <v>25</v>
      </c>
      <c r="J136" s="4" t="s">
        <v>211</v>
      </c>
      <c r="K136" s="4" t="s">
        <v>114</v>
      </c>
      <c r="L136" s="3" t="s">
        <v>115</v>
      </c>
      <c r="M136" s="3" t="s">
        <v>115</v>
      </c>
      <c r="N136" s="4" t="s">
        <v>25</v>
      </c>
      <c r="O136" s="3" t="s">
        <v>417</v>
      </c>
      <c r="P136" s="3" t="s">
        <v>187</v>
      </c>
      <c r="Q136" s="3" t="s">
        <v>25</v>
      </c>
      <c r="R136" s="6">
        <v>1</v>
      </c>
      <c r="S136" s="6">
        <v>420000</v>
      </c>
      <c r="T136" s="6">
        <v>420000</v>
      </c>
      <c r="U136" s="6">
        <v>470400</v>
      </c>
      <c r="V136" s="4" t="s">
        <v>25</v>
      </c>
      <c r="W136" s="3" t="s">
        <v>40</v>
      </c>
      <c r="X136" s="3" t="s">
        <v>40</v>
      </c>
    </row>
    <row r="137" spans="2:24" ht="26.1" customHeight="1" x14ac:dyDescent="0.25">
      <c r="B137" s="3" t="s">
        <v>25</v>
      </c>
      <c r="C137" s="3" t="s">
        <v>420</v>
      </c>
      <c r="D137" s="3" t="s">
        <v>411</v>
      </c>
      <c r="E137" s="3" t="s">
        <v>412</v>
      </c>
      <c r="F137" s="3" t="s">
        <v>412</v>
      </c>
      <c r="G137" s="3" t="s">
        <v>421</v>
      </c>
      <c r="H137" s="4" t="s">
        <v>342</v>
      </c>
      <c r="I137" s="3" t="s">
        <v>25</v>
      </c>
      <c r="J137" s="4" t="s">
        <v>211</v>
      </c>
      <c r="K137" s="4" t="s">
        <v>201</v>
      </c>
      <c r="L137" s="3" t="s">
        <v>115</v>
      </c>
      <c r="M137" s="3" t="s">
        <v>115</v>
      </c>
      <c r="N137" s="4" t="s">
        <v>25</v>
      </c>
      <c r="O137" s="3" t="s">
        <v>422</v>
      </c>
      <c r="P137" s="3" t="s">
        <v>187</v>
      </c>
      <c r="Q137" s="3" t="s">
        <v>25</v>
      </c>
      <c r="R137" s="6">
        <v>1</v>
      </c>
      <c r="S137" s="6">
        <v>570000</v>
      </c>
      <c r="T137" s="6">
        <v>570000</v>
      </c>
      <c r="U137" s="6">
        <v>638400</v>
      </c>
      <c r="V137" s="4" t="s">
        <v>25</v>
      </c>
      <c r="W137" s="3" t="s">
        <v>40</v>
      </c>
      <c r="X137" s="3" t="s">
        <v>40</v>
      </c>
    </row>
    <row r="138" spans="2:24" ht="26.1" customHeight="1" x14ac:dyDescent="0.25">
      <c r="B138" s="3" t="s">
        <v>25</v>
      </c>
      <c r="C138" s="3" t="s">
        <v>423</v>
      </c>
      <c r="D138" s="3" t="s">
        <v>411</v>
      </c>
      <c r="E138" s="3" t="s">
        <v>412</v>
      </c>
      <c r="F138" s="3" t="s">
        <v>412</v>
      </c>
      <c r="G138" s="3" t="s">
        <v>424</v>
      </c>
      <c r="H138" s="4" t="s">
        <v>342</v>
      </c>
      <c r="I138" s="3" t="s">
        <v>25</v>
      </c>
      <c r="J138" s="4" t="s">
        <v>211</v>
      </c>
      <c r="K138" s="4" t="s">
        <v>201</v>
      </c>
      <c r="L138" s="3" t="s">
        <v>115</v>
      </c>
      <c r="M138" s="3" t="s">
        <v>115</v>
      </c>
      <c r="N138" s="4" t="s">
        <v>25</v>
      </c>
      <c r="O138" s="3" t="s">
        <v>425</v>
      </c>
      <c r="P138" s="3" t="s">
        <v>187</v>
      </c>
      <c r="Q138" s="3" t="s">
        <v>25</v>
      </c>
      <c r="R138" s="6">
        <v>1</v>
      </c>
      <c r="S138" s="6">
        <v>420000</v>
      </c>
      <c r="T138" s="6">
        <v>420000</v>
      </c>
      <c r="U138" s="6">
        <v>470400</v>
      </c>
      <c r="V138" s="4" t="s">
        <v>25</v>
      </c>
      <c r="W138" s="3" t="s">
        <v>40</v>
      </c>
      <c r="X138" s="3" t="s">
        <v>40</v>
      </c>
    </row>
    <row r="139" spans="2:24" ht="26.1" customHeight="1" x14ac:dyDescent="0.25">
      <c r="B139" s="3" t="s">
        <v>25</v>
      </c>
      <c r="C139" s="3" t="s">
        <v>426</v>
      </c>
      <c r="D139" s="3" t="s">
        <v>411</v>
      </c>
      <c r="E139" s="3" t="s">
        <v>412</v>
      </c>
      <c r="F139" s="3" t="s">
        <v>412</v>
      </c>
      <c r="G139" s="3" t="s">
        <v>427</v>
      </c>
      <c r="H139" s="4" t="s">
        <v>342</v>
      </c>
      <c r="I139" s="3" t="s">
        <v>25</v>
      </c>
      <c r="J139" s="4" t="s">
        <v>211</v>
      </c>
      <c r="K139" s="4" t="s">
        <v>201</v>
      </c>
      <c r="L139" s="3" t="s">
        <v>115</v>
      </c>
      <c r="M139" s="3" t="s">
        <v>115</v>
      </c>
      <c r="N139" s="4" t="s">
        <v>25</v>
      </c>
      <c r="O139" s="3" t="s">
        <v>428</v>
      </c>
      <c r="P139" s="3" t="s">
        <v>187</v>
      </c>
      <c r="Q139" s="3" t="s">
        <v>25</v>
      </c>
      <c r="R139" s="6">
        <v>1</v>
      </c>
      <c r="S139" s="6">
        <v>420000</v>
      </c>
      <c r="T139" s="6">
        <v>420000</v>
      </c>
      <c r="U139" s="6">
        <v>470400</v>
      </c>
      <c r="V139" s="4" t="s">
        <v>25</v>
      </c>
      <c r="W139" s="3" t="s">
        <v>40</v>
      </c>
      <c r="X139" s="3" t="s">
        <v>40</v>
      </c>
    </row>
    <row r="140" spans="2:24" ht="26.1" customHeight="1" x14ac:dyDescent="0.25">
      <c r="B140" s="3" t="s">
        <v>25</v>
      </c>
      <c r="C140" s="3" t="s">
        <v>429</v>
      </c>
      <c r="D140" s="3" t="s">
        <v>411</v>
      </c>
      <c r="E140" s="3" t="s">
        <v>412</v>
      </c>
      <c r="F140" s="3" t="s">
        <v>412</v>
      </c>
      <c r="G140" s="3" t="s">
        <v>430</v>
      </c>
      <c r="H140" s="4" t="s">
        <v>342</v>
      </c>
      <c r="I140" s="3" t="s">
        <v>25</v>
      </c>
      <c r="J140" s="4" t="s">
        <v>211</v>
      </c>
      <c r="K140" s="4" t="s">
        <v>201</v>
      </c>
      <c r="L140" s="3" t="s">
        <v>338</v>
      </c>
      <c r="M140" s="3" t="s">
        <v>115</v>
      </c>
      <c r="N140" s="4" t="s">
        <v>25</v>
      </c>
      <c r="O140" s="3" t="s">
        <v>431</v>
      </c>
      <c r="P140" s="3" t="s">
        <v>187</v>
      </c>
      <c r="Q140" s="3" t="s">
        <v>25</v>
      </c>
      <c r="R140" s="6">
        <v>1</v>
      </c>
      <c r="S140" s="6">
        <v>570000</v>
      </c>
      <c r="T140" s="6">
        <v>570000</v>
      </c>
      <c r="U140" s="6">
        <v>638400</v>
      </c>
      <c r="V140" s="4" t="s">
        <v>25</v>
      </c>
      <c r="W140" s="3" t="s">
        <v>40</v>
      </c>
      <c r="X140" s="3" t="s">
        <v>40</v>
      </c>
    </row>
    <row r="141" spans="2:24" ht="26.1" customHeight="1" x14ac:dyDescent="0.25">
      <c r="B141" s="3" t="s">
        <v>25</v>
      </c>
      <c r="C141" s="3" t="s">
        <v>432</v>
      </c>
      <c r="D141" s="3" t="s">
        <v>433</v>
      </c>
      <c r="E141" s="3" t="s">
        <v>434</v>
      </c>
      <c r="F141" s="3" t="s">
        <v>434</v>
      </c>
      <c r="G141" s="3" t="s">
        <v>435</v>
      </c>
      <c r="H141" s="4" t="s">
        <v>342</v>
      </c>
      <c r="I141" s="3" t="s">
        <v>25</v>
      </c>
      <c r="J141" s="4" t="s">
        <v>211</v>
      </c>
      <c r="K141" s="4" t="s">
        <v>201</v>
      </c>
      <c r="L141" s="3" t="s">
        <v>338</v>
      </c>
      <c r="M141" s="3" t="s">
        <v>254</v>
      </c>
      <c r="N141" s="4" t="s">
        <v>25</v>
      </c>
      <c r="O141" s="3" t="s">
        <v>398</v>
      </c>
      <c r="P141" s="3" t="s">
        <v>187</v>
      </c>
      <c r="Q141" s="3" t="s">
        <v>25</v>
      </c>
      <c r="R141" s="6">
        <v>1</v>
      </c>
      <c r="S141" s="6">
        <v>560000</v>
      </c>
      <c r="T141" s="6">
        <v>560000</v>
      </c>
      <c r="U141" s="6">
        <v>627200</v>
      </c>
      <c r="V141" s="4" t="s">
        <v>25</v>
      </c>
      <c r="W141" s="3" t="s">
        <v>40</v>
      </c>
      <c r="X141" s="3" t="s">
        <v>40</v>
      </c>
    </row>
    <row r="142" spans="2:24" ht="26.1" customHeight="1" x14ac:dyDescent="0.25">
      <c r="B142" s="3" t="s">
        <v>25</v>
      </c>
      <c r="C142" s="3" t="s">
        <v>436</v>
      </c>
      <c r="D142" s="3" t="s">
        <v>437</v>
      </c>
      <c r="E142" s="3" t="s">
        <v>438</v>
      </c>
      <c r="F142" s="3" t="s">
        <v>439</v>
      </c>
      <c r="G142" s="3" t="s">
        <v>440</v>
      </c>
      <c r="H142" s="4" t="s">
        <v>252</v>
      </c>
      <c r="I142" s="3" t="s">
        <v>253</v>
      </c>
      <c r="J142" s="4" t="s">
        <v>211</v>
      </c>
      <c r="K142" s="4" t="s">
        <v>114</v>
      </c>
      <c r="L142" s="3" t="s">
        <v>338</v>
      </c>
      <c r="M142" s="3" t="s">
        <v>115</v>
      </c>
      <c r="N142" s="4" t="s">
        <v>25</v>
      </c>
      <c r="O142" s="3" t="s">
        <v>37</v>
      </c>
      <c r="P142" s="3" t="s">
        <v>187</v>
      </c>
      <c r="Q142" s="3" t="s">
        <v>25</v>
      </c>
      <c r="R142" s="6">
        <v>1</v>
      </c>
      <c r="S142" s="6">
        <v>4962208</v>
      </c>
      <c r="T142" s="6">
        <v>4962208</v>
      </c>
      <c r="U142" s="6">
        <v>5557672.96</v>
      </c>
      <c r="V142" s="4" t="s">
        <v>25</v>
      </c>
      <c r="W142" s="3" t="s">
        <v>40</v>
      </c>
      <c r="X142" s="3" t="s">
        <v>40</v>
      </c>
    </row>
    <row r="143" spans="2:24" ht="26.1" customHeight="1" x14ac:dyDescent="0.25">
      <c r="B143" s="3" t="s">
        <v>25</v>
      </c>
      <c r="C143" s="3" t="s">
        <v>441</v>
      </c>
      <c r="D143" s="3" t="s">
        <v>381</v>
      </c>
      <c r="E143" s="3" t="s">
        <v>382</v>
      </c>
      <c r="F143" s="3" t="s">
        <v>382</v>
      </c>
      <c r="G143" s="3" t="s">
        <v>442</v>
      </c>
      <c r="H143" s="4" t="s">
        <v>252</v>
      </c>
      <c r="I143" s="3" t="s">
        <v>253</v>
      </c>
      <c r="J143" s="4" t="s">
        <v>211</v>
      </c>
      <c r="K143" s="4" t="s">
        <v>114</v>
      </c>
      <c r="L143" s="3" t="s">
        <v>338</v>
      </c>
      <c r="M143" s="3" t="s">
        <v>443</v>
      </c>
      <c r="N143" s="4" t="s">
        <v>25</v>
      </c>
      <c r="O143" s="3" t="s">
        <v>37</v>
      </c>
      <c r="P143" s="3" t="s">
        <v>187</v>
      </c>
      <c r="Q143" s="3" t="s">
        <v>25</v>
      </c>
      <c r="R143" s="6">
        <v>1</v>
      </c>
      <c r="S143" s="6">
        <v>1204455</v>
      </c>
      <c r="T143" s="6">
        <v>1204455</v>
      </c>
      <c r="U143" s="6">
        <v>1348989.6</v>
      </c>
      <c r="V143" s="4" t="s">
        <v>25</v>
      </c>
      <c r="W143" s="3" t="s">
        <v>40</v>
      </c>
      <c r="X143" s="3" t="s">
        <v>40</v>
      </c>
    </row>
    <row r="144" spans="2:24" ht="26.1" customHeight="1" x14ac:dyDescent="0.25">
      <c r="B144" s="3" t="s">
        <v>25</v>
      </c>
      <c r="C144" s="3" t="s">
        <v>444</v>
      </c>
      <c r="D144" s="3" t="s">
        <v>381</v>
      </c>
      <c r="E144" s="3" t="s">
        <v>382</v>
      </c>
      <c r="F144" s="3" t="s">
        <v>382</v>
      </c>
      <c r="G144" s="3" t="s">
        <v>445</v>
      </c>
      <c r="H144" s="4" t="s">
        <v>252</v>
      </c>
      <c r="I144" s="3" t="s">
        <v>253</v>
      </c>
      <c r="J144" s="4" t="s">
        <v>211</v>
      </c>
      <c r="K144" s="4" t="s">
        <v>114</v>
      </c>
      <c r="L144" s="3" t="s">
        <v>338</v>
      </c>
      <c r="M144" s="3" t="s">
        <v>443</v>
      </c>
      <c r="N144" s="4" t="s">
        <v>25</v>
      </c>
      <c r="O144" s="3" t="s">
        <v>37</v>
      </c>
      <c r="P144" s="3" t="s">
        <v>187</v>
      </c>
      <c r="Q144" s="3" t="s">
        <v>25</v>
      </c>
      <c r="R144" s="6">
        <v>1</v>
      </c>
      <c r="S144" s="6">
        <v>2092130</v>
      </c>
      <c r="T144" s="6">
        <v>2092130</v>
      </c>
      <c r="U144" s="6">
        <v>2343185.6</v>
      </c>
      <c r="V144" s="4" t="s">
        <v>25</v>
      </c>
      <c r="W144" s="3" t="s">
        <v>40</v>
      </c>
      <c r="X144" s="3" t="s">
        <v>40</v>
      </c>
    </row>
    <row r="145" spans="2:24" ht="26.1" customHeight="1" x14ac:dyDescent="0.25">
      <c r="B145" s="3" t="s">
        <v>25</v>
      </c>
      <c r="C145" s="3" t="s">
        <v>446</v>
      </c>
      <c r="D145" s="3" t="s">
        <v>447</v>
      </c>
      <c r="E145" s="3" t="s">
        <v>448</v>
      </c>
      <c r="F145" s="3" t="s">
        <v>449</v>
      </c>
      <c r="G145" s="3" t="s">
        <v>450</v>
      </c>
      <c r="H145" s="4" t="s">
        <v>342</v>
      </c>
      <c r="I145" s="3" t="s">
        <v>25</v>
      </c>
      <c r="J145" s="4" t="s">
        <v>211</v>
      </c>
      <c r="K145" s="4" t="s">
        <v>201</v>
      </c>
      <c r="L145" s="3" t="s">
        <v>202</v>
      </c>
      <c r="M145" s="3" t="s">
        <v>254</v>
      </c>
      <c r="N145" s="4" t="s">
        <v>25</v>
      </c>
      <c r="O145" s="3" t="s">
        <v>37</v>
      </c>
      <c r="P145" s="3" t="s">
        <v>187</v>
      </c>
      <c r="Q145" s="3" t="s">
        <v>25</v>
      </c>
      <c r="R145" s="6">
        <v>1</v>
      </c>
      <c r="S145" s="6">
        <v>800000</v>
      </c>
      <c r="T145" s="6">
        <v>800000</v>
      </c>
      <c r="U145" s="6">
        <v>800000</v>
      </c>
      <c r="V145" s="4" t="s">
        <v>25</v>
      </c>
      <c r="W145" s="3" t="s">
        <v>40</v>
      </c>
      <c r="X145" s="3" t="s">
        <v>40</v>
      </c>
    </row>
    <row r="146" spans="2:24" ht="26.1" customHeight="1" x14ac:dyDescent="0.25">
      <c r="B146" s="3" t="s">
        <v>25</v>
      </c>
      <c r="C146" s="3" t="s">
        <v>451</v>
      </c>
      <c r="D146" s="3" t="s">
        <v>411</v>
      </c>
      <c r="E146" s="3" t="s">
        <v>412</v>
      </c>
      <c r="F146" s="3" t="s">
        <v>412</v>
      </c>
      <c r="G146" s="3" t="s">
        <v>452</v>
      </c>
      <c r="H146" s="4" t="s">
        <v>342</v>
      </c>
      <c r="I146" s="3" t="s">
        <v>25</v>
      </c>
      <c r="J146" s="4" t="s">
        <v>211</v>
      </c>
      <c r="K146" s="4" t="s">
        <v>201</v>
      </c>
      <c r="L146" s="3" t="s">
        <v>115</v>
      </c>
      <c r="M146" s="3" t="s">
        <v>115</v>
      </c>
      <c r="N146" s="4" t="s">
        <v>25</v>
      </c>
      <c r="O146" s="3" t="s">
        <v>425</v>
      </c>
      <c r="P146" s="3" t="s">
        <v>187</v>
      </c>
      <c r="Q146" s="3" t="s">
        <v>25</v>
      </c>
      <c r="R146" s="6">
        <v>1</v>
      </c>
      <c r="S146" s="6">
        <v>150000</v>
      </c>
      <c r="T146" s="6">
        <v>150000</v>
      </c>
      <c r="U146" s="6">
        <v>168000</v>
      </c>
      <c r="V146" s="4" t="s">
        <v>25</v>
      </c>
      <c r="W146" s="3" t="s">
        <v>40</v>
      </c>
      <c r="X146" s="3" t="s">
        <v>40</v>
      </c>
    </row>
    <row r="147" spans="2:24" ht="26.1" customHeight="1" x14ac:dyDescent="0.25">
      <c r="C147" s="2" t="s">
        <v>453</v>
      </c>
      <c r="T147" s="7">
        <f>SUM(T70:T146)</f>
        <v>33532695028.52</v>
      </c>
      <c r="U147" s="7">
        <f>SUM(U70:U146)</f>
        <v>37555468266.579987</v>
      </c>
    </row>
    <row r="148" spans="2:24" ht="26.1" customHeight="1" x14ac:dyDescent="0.25">
      <c r="C148" s="2" t="s">
        <v>454</v>
      </c>
      <c r="T148" s="7">
        <f>T60+T68+T147</f>
        <v>57020367007.990005</v>
      </c>
      <c r="U148" s="7">
        <f>U60+U68+U147</f>
        <v>63861660883.589989</v>
      </c>
    </row>
  </sheetData>
  <mergeCells count="1">
    <mergeCell ref="A2:R2"/>
  </mergeCells>
  <printOptions horizontalCentered="1"/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Роза Б Мукашева</cp:lastModifiedBy>
  <dcterms:created xsi:type="dcterms:W3CDTF">2025-03-04T10:21:30Z</dcterms:created>
  <dcterms:modified xsi:type="dcterms:W3CDTF">2025-03-04T10:31:48Z</dcterms:modified>
</cp:coreProperties>
</file>